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date1904="1" codeName="ThisWorkbook"/>
  <bookViews>
    <workbookView visibility="visible" minimized="0" showHorizontalScroll="1" showVerticalScroll="1" showSheetTabs="1" xWindow="2730" yWindow="2730" windowWidth="21600" windowHeight="11505" tabRatio="971" firstSheet="17" activeTab="0" autoFilterDateGrouping="1"/>
    <workbookView visibility="hidden" minimized="0" showHorizontalScroll="1" showVerticalScroll="1" showSheetTabs="1" xWindow="3120" yWindow="3120" windowWidth="21600" windowHeight="11505" tabRatio="600" firstSheet="8" activeTab="16" autoFilterDateGrouping="1"/>
    <workbookView visibility="hidden" minimized="0" showHorizontalScroll="1" showVerticalScroll="1" showSheetTabs="1" xWindow="3510" yWindow="3510" windowWidth="21600" windowHeight="11505" tabRatio="600" firstSheet="6" activeTab="16" autoFilterDateGrouping="1"/>
    <workbookView visibility="hidden" minimized="0" showHorizontalScroll="1" showVerticalScroll="1" showSheetTabs="1" xWindow="390" yWindow="390" windowWidth="21600" windowHeight="11505" tabRatio="600" firstSheet="0" activeTab="0" autoFilterDateGrouping="1"/>
    <workbookView visibility="hidden" minimized="0" showHorizontalScroll="1" showVerticalScroll="1" showSheetTabs="1" xWindow="390" yWindow="390" windowWidth="21600" windowHeight="11505" tabRatio="600" firstSheet="6" activeTab="16" autoFilterDateGrouping="1"/>
  </bookViews>
  <sheets>
    <sheet xmlns:r="http://schemas.openxmlformats.org/officeDocument/2006/relationships" name="AF) MOR(t)" sheetId="1" state="visible" r:id="rId1"/>
    <sheet xmlns:r="http://schemas.openxmlformats.org/officeDocument/2006/relationships" name="minus TOT (EAF)" sheetId="2" state="visible" r:id="rId2"/>
    <sheet xmlns:r="http://schemas.openxmlformats.org/officeDocument/2006/relationships" name="w Adj (EAF)" sheetId="3" state="visible" r:id="rId3"/>
    <sheet xmlns:r="http://schemas.openxmlformats.org/officeDocument/2006/relationships" name="S (EAF)" sheetId="4" state="visible" r:id="rId4"/>
    <sheet xmlns:r="http://schemas.openxmlformats.org/officeDocument/2006/relationships" name="pulation (EAF)" sheetId="5" state="visible" r:id="rId5"/>
    <sheet xmlns:r="http://schemas.openxmlformats.org/officeDocument/2006/relationships" name="S star (EAF)" sheetId="6" state="visible" r:id="rId6"/>
    <sheet xmlns:r="http://schemas.openxmlformats.org/officeDocument/2006/relationships" name="EAF) MOR(t)" sheetId="7" state="visible" r:id="rId7"/>
    <sheet xmlns:r="http://schemas.openxmlformats.org/officeDocument/2006/relationships" name="t10" sheetId="8" state="hidden" r:id="rId8"/>
    <sheet xmlns:r="http://schemas.openxmlformats.org/officeDocument/2006/relationships" name="t12" sheetId="9" state="hidden" r:id="rId9"/>
    <sheet xmlns:r="http://schemas.openxmlformats.org/officeDocument/2006/relationships" name="t13" sheetId="10" state="hidden" r:id="rId10"/>
    <sheet xmlns:r="http://schemas.openxmlformats.org/officeDocument/2006/relationships" name="t15" sheetId="11" state="hidden" r:id="rId11"/>
    <sheet xmlns:r="http://schemas.openxmlformats.org/officeDocument/2006/relationships" name="t3" sheetId="12" state="hidden" r:id="rId12"/>
    <sheet xmlns:r="http://schemas.openxmlformats.org/officeDocument/2006/relationships" name="t4" sheetId="13" state="hidden" r:id="rId13"/>
    <sheet xmlns:r="http://schemas.openxmlformats.org/officeDocument/2006/relationships" name="t5" sheetId="14" state="hidden" r:id="rId14"/>
    <sheet xmlns:r="http://schemas.openxmlformats.org/officeDocument/2006/relationships" name="t6" sheetId="15" state="hidden" r:id="rId15"/>
    <sheet xmlns:r="http://schemas.openxmlformats.org/officeDocument/2006/relationships" name="t7" sheetId="16" state="hidden" r:id="rId16"/>
    <sheet xmlns:r="http://schemas.openxmlformats.org/officeDocument/2006/relationships" name="t8" sheetId="17" state="hidden" r:id="rId17"/>
    <sheet xmlns:r="http://schemas.openxmlformats.org/officeDocument/2006/relationships" name="t9" sheetId="18" state="hidden" r:id="rId18"/>
    <sheet xmlns:r="http://schemas.openxmlformats.org/officeDocument/2006/relationships" name="minus TOT (NEAF)" sheetId="19" state="visible" r:id="rId19"/>
    <sheet xmlns:r="http://schemas.openxmlformats.org/officeDocument/2006/relationships" name="w Adj (NEAF)" sheetId="20" state="visible" r:id="rId20"/>
    <sheet xmlns:r="http://schemas.openxmlformats.org/officeDocument/2006/relationships" name="S (NEAF)" sheetId="21" state="visible" r:id="rId21"/>
    <sheet xmlns:r="http://schemas.openxmlformats.org/officeDocument/2006/relationships" name="pulation (NEAF)" sheetId="22" state="visible" r:id="rId22"/>
    <sheet xmlns:r="http://schemas.openxmlformats.org/officeDocument/2006/relationships" name="S star (NEAF)" sheetId="23" state="visible" r:id="rId23"/>
    <sheet xmlns:r="http://schemas.openxmlformats.org/officeDocument/2006/relationships" name="cades (EA)" sheetId="24" state="visible" r:id="rId24"/>
    <sheet xmlns:r="http://schemas.openxmlformats.org/officeDocument/2006/relationships" name="cades (NEA)" sheetId="25" state="visible" r:id="rId25"/>
  </sheets>
  <definedNames/>
  <calcPr calcId="191029" fullCalcOnLoad="1"/>
</workbook>
</file>

<file path=xl/styles.xml><?xml version="1.0" encoding="utf-8"?>
<styleSheet xmlns="http://schemas.openxmlformats.org/spreadsheetml/2006/main">
  <numFmts count="2">
    <numFmt numFmtId="164" formatCode="_(* #,##0_);_(* \(#,##0\);_(* &quot;-&quot;??_);_(@_)"/>
    <numFmt numFmtId="165" formatCode="0.0"/>
  </numFmts>
  <fonts count="22">
    <font>
      <name val="Geneva"/>
      <sz val="10"/>
    </font>
    <font>
      <name val="Geneva"/>
      <sz val="10"/>
    </font>
    <font>
      <name val="Geneva"/>
      <color indexed="10"/>
      <sz val="10"/>
    </font>
    <font>
      <name val="Geneva"/>
      <color indexed="8"/>
      <sz val="10"/>
    </font>
    <font>
      <name val="Palatino"/>
      <b val="1"/>
      <sz val="10"/>
    </font>
    <font>
      <name val="Palatino"/>
      <color indexed="8"/>
      <sz val="10"/>
    </font>
    <font>
      <name val="Palatino"/>
      <b val="1"/>
      <sz val="12"/>
    </font>
    <font>
      <name val="Palatino"/>
      <color indexed="16"/>
      <sz val="14"/>
    </font>
    <font>
      <name val="Palatino"/>
      <color indexed="8"/>
      <sz val="14"/>
    </font>
    <font>
      <name val="Geneva"/>
      <sz val="18"/>
    </font>
    <font>
      <name val="Palatino"/>
      <color indexed="8"/>
      <sz val="48"/>
    </font>
    <font>
      <name val="Palatino"/>
      <color indexed="8"/>
      <sz val="36"/>
    </font>
    <font>
      <name val="Tms Rmn"/>
      <color indexed="8"/>
      <sz val="36"/>
    </font>
    <font>
      <name val="Times New Roman"/>
      <family val="1"/>
      <sz val="8"/>
    </font>
    <font>
      <name val="Times New Roman"/>
      <family val="1"/>
      <sz val="10"/>
    </font>
    <font>
      <name val="Verdana"/>
      <family val="2"/>
      <sz val="10"/>
    </font>
    <font>
      <name val="Arial"/>
      <family val="2"/>
      <sz val="10"/>
    </font>
    <font>
      <name val="Arial"/>
      <family val="2"/>
      <sz val="10"/>
    </font>
    <font>
      <name val="MS Sans Serif"/>
      <family val="2"/>
      <sz val="10"/>
    </font>
    <font>
      <name val="Calibri"/>
      <family val="2"/>
      <color theme="1"/>
      <sz val="11"/>
      <scheme val="minor"/>
    </font>
    <font>
      <b val="1"/>
    </font>
    <font>
      <name val="Times New Roman"/>
      <strike val="0"/>
      <color rgb="00000000"/>
      <sz val="36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/>
      <right style="thin"/>
      <top style="thin"/>
      <bottom style="thin"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58">
    <xf numFmtId="0" fontId="1" fillId="0" borderId="0"/>
    <xf numFmtId="43" fontId="1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9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104">
    <xf numFmtId="0" fontId="0" fillId="0" borderId="0" pivotButton="0" quotePrefix="0" xfId="0"/>
    <xf numFmtId="0" fontId="0" fillId="2" borderId="0" pivotButton="0" quotePrefix="0" xfId="0"/>
    <xf numFmtId="0" fontId="7" fillId="2" borderId="0" applyAlignment="1" pivotButton="0" quotePrefix="0" xfId="0">
      <alignment horizontal="center" vertical="center" wrapText="1"/>
    </xf>
    <xf numFmtId="0" fontId="8" fillId="2" borderId="0" applyAlignment="1" pivotButton="0" quotePrefix="0" xfId="0">
      <alignment horizontal="center" vertical="center" wrapText="1"/>
    </xf>
    <xf numFmtId="0" fontId="9" fillId="0" borderId="0" pivotButton="0" quotePrefix="0" xfId="0"/>
    <xf numFmtId="0" fontId="10" fillId="2" borderId="0" applyAlignment="1" pivotButton="0" quotePrefix="0" xfId="0">
      <alignment horizontal="center" vertical="center"/>
    </xf>
    <xf numFmtId="0" fontId="11" fillId="3" borderId="1" applyAlignment="1" pivotButton="0" quotePrefix="0" xfId="0">
      <alignment horizontal="center" vertical="center" wrapText="1"/>
    </xf>
    <xf numFmtId="0" fontId="11" fillId="3" borderId="2" applyAlignment="1" pivotButton="0" quotePrefix="0" xfId="0">
      <alignment horizontal="center" vertical="center" wrapText="1"/>
    </xf>
    <xf numFmtId="0" fontId="11" fillId="3" borderId="3" applyAlignment="1" pivotButton="0" quotePrefix="0" xfId="0">
      <alignment horizontal="center" vertical="center" wrapText="1"/>
    </xf>
    <xf numFmtId="0" fontId="11" fillId="3" borderId="4" applyAlignment="1" pivotButton="0" quotePrefix="0" xfId="0">
      <alignment horizontal="center" vertical="center" wrapText="1"/>
    </xf>
    <xf numFmtId="0" fontId="11" fillId="2" borderId="5" applyAlignment="1" pivotButton="0" quotePrefix="0" xfId="0">
      <alignment horizontal="center" vertical="center" wrapText="1"/>
    </xf>
    <xf numFmtId="1" fontId="12" fillId="2" borderId="6" applyAlignment="1" pivotButton="0" quotePrefix="0" xfId="0">
      <alignment horizontal="center" vertical="center" wrapText="1"/>
    </xf>
    <xf numFmtId="1" fontId="12" fillId="2" borderId="5" applyAlignment="1" pivotButton="0" quotePrefix="0" xfId="0">
      <alignment horizontal="center" vertical="center" wrapText="1"/>
    </xf>
    <xf numFmtId="0" fontId="11" fillId="3" borderId="7" applyAlignment="1" pivotButton="0" quotePrefix="0" xfId="0">
      <alignment horizontal="center" vertical="center" wrapText="1"/>
    </xf>
    <xf numFmtId="1" fontId="12" fillId="2" borderId="8" applyAlignment="1" pivotButton="0" quotePrefix="0" xfId="0">
      <alignment horizontal="center" vertical="center" wrapText="1"/>
    </xf>
    <xf numFmtId="1" fontId="12" fillId="2" borderId="9" applyAlignment="1" pivotButton="0" quotePrefix="0" xfId="0">
      <alignment horizontal="center" vertical="center" wrapText="1"/>
    </xf>
    <xf numFmtId="1" fontId="11" fillId="2" borderId="5" applyAlignment="1" pivotButton="0" quotePrefix="0" xfId="0">
      <alignment horizontal="center" vertical="center" wrapText="1"/>
    </xf>
    <xf numFmtId="1" fontId="1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 wrapText="1"/>
    </xf>
    <xf numFmtId="0" fontId="6" fillId="2" borderId="0" applyAlignment="1" pivotButton="0" quotePrefix="0" xfId="0">
      <alignment horizontal="center" vertical="center" wrapText="1"/>
    </xf>
    <xf numFmtId="0" fontId="4" fillId="2" borderId="0" applyAlignment="1" pivotButton="0" quotePrefix="0" xfId="0">
      <alignment horizontal="center" vertical="center" wrapText="1"/>
    </xf>
    <xf numFmtId="0" fontId="5" fillId="2" borderId="0" applyAlignment="1" pivotButton="0" quotePrefix="0" xfId="0">
      <alignment horizontal="center" vertical="center"/>
    </xf>
    <xf numFmtId="3" fontId="3" fillId="2" borderId="0" applyAlignment="1" pivotButton="0" quotePrefix="0" xfId="0">
      <alignment horizontal="center" vertical="center"/>
    </xf>
    <xf numFmtId="0" fontId="2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horizontal="center" vertical="center"/>
    </xf>
    <xf numFmtId="0" fontId="3" fillId="2" borderId="0" applyAlignment="1" pivotButton="0" quotePrefix="0" xfId="0">
      <alignment horizontal="center" vertical="center"/>
    </xf>
    <xf numFmtId="2" fontId="0" fillId="2" borderId="0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/>
    </xf>
    <xf numFmtId="2" fontId="0" fillId="4" borderId="0" applyAlignment="1" pivotButton="0" quotePrefix="0" xfId="0">
      <alignment horizontal="center" vertical="center"/>
    </xf>
    <xf numFmtId="1" fontId="12" fillId="2" borderId="10" applyAlignment="1" pivotButton="0" quotePrefix="0" xfId="0">
      <alignment horizontal="center" vertical="center" wrapText="1"/>
    </xf>
    <xf numFmtId="1" fontId="12" fillId="2" borderId="11" applyAlignment="1" pivotButton="0" quotePrefix="0" xfId="0">
      <alignment horizontal="center" vertical="center" wrapText="1"/>
    </xf>
    <xf numFmtId="1" fontId="12" fillId="2" borderId="12" applyAlignment="1" pivotButton="0" quotePrefix="0" xfId="0">
      <alignment horizontal="center" vertical="center" wrapText="1"/>
    </xf>
    <xf numFmtId="1" fontId="12" fillId="2" borderId="13" applyAlignment="1" pivotButton="0" quotePrefix="0" xfId="0">
      <alignment horizontal="center" vertical="center" wrapText="1"/>
    </xf>
    <xf numFmtId="0" fontId="6" fillId="5" borderId="0" applyAlignment="1" pivotButton="0" quotePrefix="0" xfId="0">
      <alignment horizontal="center" vertical="center" wrapText="1"/>
    </xf>
    <xf numFmtId="0" fontId="1" fillId="0" borderId="0" pivotButton="0" quotePrefix="0" xfId="0"/>
    <xf numFmtId="0" fontId="4" fillId="5" borderId="0" applyAlignment="1" pivotButton="0" quotePrefix="0" xfId="0">
      <alignment horizontal="center" vertical="center" wrapText="1"/>
    </xf>
    <xf numFmtId="0" fontId="1" fillId="5" borderId="0" applyAlignment="1" pivotButton="0" quotePrefix="0" xfId="0">
      <alignment horizontal="center" vertical="center"/>
    </xf>
    <xf numFmtId="0" fontId="5" fillId="5" borderId="0" applyAlignment="1" pivotButton="0" quotePrefix="0" xfId="0">
      <alignment horizontal="center" vertical="center"/>
    </xf>
    <xf numFmtId="4" fontId="3" fillId="5" borderId="0" applyAlignment="1" pivotButton="0" quotePrefix="0" xfId="0">
      <alignment horizontal="center" vertical="center"/>
    </xf>
    <xf numFmtId="3" fontId="3" fillId="5" borderId="0" applyAlignment="1" pivotButton="0" quotePrefix="0" xfId="0">
      <alignment horizontal="center" vertical="center"/>
    </xf>
    <xf numFmtId="0" fontId="3" fillId="5" borderId="0" applyAlignment="1" pivotButton="0" quotePrefix="0" xfId="0">
      <alignment horizontal="center" vertical="center"/>
    </xf>
    <xf numFmtId="0" fontId="2" fillId="5" borderId="0" applyAlignment="1" pivotButton="0" quotePrefix="0" xfId="0">
      <alignment horizontal="center" vertical="center"/>
    </xf>
    <xf numFmtId="0" fontId="13" fillId="5" borderId="0" applyAlignment="1" pivotButton="0" quotePrefix="0" xfId="0">
      <alignment horizontal="right"/>
    </xf>
    <xf numFmtId="3" fontId="14" fillId="5" borderId="0" applyAlignment="1" pivotButton="0" quotePrefix="0" xfId="0">
      <alignment horizontal="center" vertical="center"/>
    </xf>
    <xf numFmtId="0" fontId="14" fillId="5" borderId="0" applyAlignment="1" pivotButton="0" quotePrefix="0" xfId="0">
      <alignment horizontal="right"/>
    </xf>
    <xf numFmtId="3" fontId="1" fillId="5" borderId="0" applyAlignment="1" pivotButton="0" quotePrefix="0" xfId="0">
      <alignment horizontal="center"/>
    </xf>
    <xf numFmtId="3" fontId="1" fillId="5" borderId="0" applyAlignment="1" pivotButton="0" quotePrefix="0" xfId="54">
      <alignment horizontal="center" vertical="center"/>
    </xf>
    <xf numFmtId="3" fontId="2" fillId="5" borderId="0" applyAlignment="1" pivotButton="0" quotePrefix="0" xfId="54">
      <alignment horizontal="center" vertical="center"/>
    </xf>
    <xf numFmtId="3" fontId="2" fillId="5" borderId="0" applyAlignment="1" pivotButton="0" quotePrefix="0" xfId="53">
      <alignment horizontal="center" vertical="center"/>
    </xf>
    <xf numFmtId="3" fontId="1" fillId="5" borderId="0" applyAlignment="1" pivotButton="0" quotePrefix="0" xfId="53">
      <alignment horizontal="center" vertical="center"/>
    </xf>
    <xf numFmtId="3" fontId="1" fillId="5" borderId="0" applyAlignment="1" pivotButton="0" quotePrefix="0" xfId="56">
      <alignment horizontal="center" vertical="center"/>
    </xf>
    <xf numFmtId="3" fontId="1" fillId="2" borderId="0" applyAlignment="1" pivotButton="0" quotePrefix="0" xfId="0">
      <alignment horizontal="center" vertical="center"/>
    </xf>
    <xf numFmtId="3" fontId="1" fillId="5" borderId="0" applyAlignment="1" pivotButton="0" quotePrefix="0" xfId="57">
      <alignment horizontal="center" vertical="center"/>
    </xf>
    <xf numFmtId="3" fontId="1" fillId="5" borderId="0" applyAlignment="1" pivotButton="0" quotePrefix="0" xfId="55">
      <alignment horizontal="center" vertical="center"/>
    </xf>
    <xf numFmtId="0" fontId="0" fillId="0" borderId="0" applyAlignment="1" pivotButton="0" quotePrefix="0" xfId="0">
      <alignment horizontal="center"/>
    </xf>
    <xf numFmtId="2" fontId="1" fillId="2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/>
    </xf>
    <xf numFmtId="3" fontId="0" fillId="0" borderId="0" applyAlignment="1" pivotButton="0" quotePrefix="0" xfId="0">
      <alignment horizontal="center"/>
    </xf>
    <xf numFmtId="3" fontId="19" fillId="0" borderId="0" pivotButton="0" quotePrefix="0" xfId="33"/>
    <xf numFmtId="3" fontId="19" fillId="0" borderId="0" applyAlignment="1" pivotButton="0" quotePrefix="0" xfId="35">
      <alignment horizontal="center"/>
    </xf>
    <xf numFmtId="3" fontId="19" fillId="0" borderId="0" applyAlignment="1" pivotButton="0" quotePrefix="0" xfId="40">
      <alignment horizontal="center"/>
    </xf>
    <xf numFmtId="3" fontId="19" fillId="0" borderId="0" applyAlignment="1" pivotButton="0" quotePrefix="0" xfId="42">
      <alignment horizontal="center"/>
    </xf>
    <xf numFmtId="3" fontId="19" fillId="0" borderId="0" applyAlignment="1" pivotButton="0" quotePrefix="0" xfId="45">
      <alignment horizontal="center"/>
    </xf>
    <xf numFmtId="3" fontId="19" fillId="0" borderId="0" applyAlignment="1" pivotButton="0" quotePrefix="0" xfId="47">
      <alignment horizontal="center"/>
    </xf>
    <xf numFmtId="3" fontId="19" fillId="0" borderId="0" applyAlignment="1" pivotButton="0" quotePrefix="0" xfId="49">
      <alignment horizontal="center"/>
    </xf>
    <xf numFmtId="3" fontId="19" fillId="0" borderId="0" applyAlignment="1" pivotButton="0" quotePrefix="0" xfId="34">
      <alignment horizontal="center"/>
    </xf>
    <xf numFmtId="3" fontId="19" fillId="0" borderId="0" applyAlignment="1" pivotButton="0" quotePrefix="0" xfId="36">
      <alignment horizontal="center"/>
    </xf>
    <xf numFmtId="3" fontId="19" fillId="0" borderId="0" applyAlignment="1" pivotButton="0" quotePrefix="0" xfId="41">
      <alignment horizontal="center"/>
    </xf>
    <xf numFmtId="3" fontId="19" fillId="0" borderId="0" applyAlignment="1" pivotButton="0" quotePrefix="0" xfId="43">
      <alignment horizontal="center"/>
    </xf>
    <xf numFmtId="3" fontId="19" fillId="0" borderId="0" applyAlignment="1" pivotButton="0" quotePrefix="0" xfId="46">
      <alignment horizontal="center"/>
    </xf>
    <xf numFmtId="3" fontId="19" fillId="0" borderId="0" applyAlignment="1" pivotButton="0" quotePrefix="0" xfId="48">
      <alignment horizontal="center"/>
    </xf>
    <xf numFmtId="3" fontId="19" fillId="0" borderId="0" applyAlignment="1" pivotButton="0" quotePrefix="0" xfId="51">
      <alignment horizontal="center"/>
    </xf>
    <xf numFmtId="0" fontId="6" fillId="6" borderId="0" applyAlignment="1" pivotButton="0" quotePrefix="0" xfId="0">
      <alignment horizontal="center" vertical="center"/>
    </xf>
    <xf numFmtId="2" fontId="0" fillId="6" borderId="0" applyAlignment="1" pivotButton="0" quotePrefix="0" xfId="0">
      <alignment horizontal="center" vertical="center"/>
    </xf>
    <xf numFmtId="0" fontId="0" fillId="6" borderId="0" applyAlignment="1" pivotButton="0" quotePrefix="0" xfId="0">
      <alignment horizontal="center" vertical="center"/>
    </xf>
    <xf numFmtId="2" fontId="0" fillId="7" borderId="0" applyAlignment="1" pivotButton="0" quotePrefix="0" xfId="0">
      <alignment horizontal="center" vertical="center"/>
    </xf>
    <xf numFmtId="0" fontId="0" fillId="7" borderId="0" applyAlignment="1" pivotButton="0" quotePrefix="0" xfId="0">
      <alignment horizontal="center" vertical="center"/>
    </xf>
    <xf numFmtId="2" fontId="0" fillId="0" borderId="0" pivotButton="0" quotePrefix="0" xfId="0"/>
    <xf numFmtId="3" fontId="16" fillId="0" borderId="14" applyAlignment="1" pivotButton="0" quotePrefix="1" xfId="52">
      <alignment horizontal="right"/>
    </xf>
    <xf numFmtId="43" fontId="1" fillId="2" borderId="0" applyAlignment="1" pivotButton="0" quotePrefix="0" xfId="1">
      <alignment horizontal="center" vertical="center"/>
    </xf>
    <xf numFmtId="3" fontId="16" fillId="0" borderId="14" applyAlignment="1" pivotButton="0" quotePrefix="0" xfId="52">
      <alignment horizontal="right"/>
    </xf>
    <xf numFmtId="0" fontId="0" fillId="0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 vertical="center"/>
    </xf>
    <xf numFmtId="164" fontId="1" fillId="2" borderId="0" applyAlignment="1" pivotButton="0" quotePrefix="0" xfId="1">
      <alignment horizontal="center" vertical="center"/>
    </xf>
    <xf numFmtId="164" fontId="0" fillId="0" borderId="0" pivotButton="0" quotePrefix="0" xfId="1"/>
    <xf numFmtId="165" fontId="6" fillId="2" borderId="0" applyAlignment="1" pivotButton="0" quotePrefix="0" xfId="0">
      <alignment horizontal="center" vertical="center" wrapText="1"/>
    </xf>
    <xf numFmtId="165" fontId="11" fillId="3" borderId="4" applyAlignment="1" pivotButton="0" quotePrefix="0" xfId="0">
      <alignment horizontal="center" vertical="center" wrapText="1"/>
    </xf>
    <xf numFmtId="165" fontId="11" fillId="3" borderId="7" applyAlignment="1" pivotButton="0" quotePrefix="0" xfId="0">
      <alignment horizontal="center" vertical="center" wrapText="1"/>
    </xf>
    <xf numFmtId="1" fontId="20" fillId="2" borderId="15" applyAlignment="1" pivotButton="0" quotePrefix="0" xfId="0">
      <alignment horizontal="center" vertical="top"/>
    </xf>
    <xf numFmtId="0" fontId="20" fillId="2" borderId="15" applyAlignment="1" pivotButton="0" quotePrefix="0" xfId="0">
      <alignment horizontal="center" vertical="top"/>
    </xf>
    <xf numFmtId="0" fontId="20" fillId="0" borderId="15" applyAlignment="1" pivotButton="0" quotePrefix="0" xfId="0">
      <alignment horizontal="center" vertical="top"/>
    </xf>
    <xf numFmtId="0" fontId="21" fillId="3" borderId="16" applyAlignment="1" pivotButton="0" quotePrefix="0" xfId="0">
      <alignment horizontal="center" vertical="center" wrapText="1"/>
    </xf>
    <xf numFmtId="0" fontId="21" fillId="0" borderId="16" pivotButton="0" quotePrefix="0" xfId="0"/>
    <xf numFmtId="0" fontId="21" fillId="0" borderId="0" pivotButton="0" quotePrefix="0" xfId="0"/>
    <xf numFmtId="0" fontId="21" fillId="2" borderId="16" applyAlignment="1" pivotButton="0" quotePrefix="0" xfId="0">
      <alignment horizontal="center" vertical="center" wrapText="1"/>
    </xf>
    <xf numFmtId="1" fontId="21" fillId="2" borderId="16" applyAlignment="1" pivotButton="0" quotePrefix="0" xfId="0">
      <alignment horizontal="center" vertical="center" wrapText="1"/>
    </xf>
    <xf numFmtId="165" fontId="21" fillId="3" borderId="16" applyAlignment="1" pivotButton="0" quotePrefix="0" xfId="0">
      <alignment horizontal="center" vertical="center" wrapText="1"/>
    </xf>
    <xf numFmtId="165" fontId="11" fillId="3" borderId="16" applyAlignment="1" pivotButton="0" quotePrefix="0" xfId="0">
      <alignment horizontal="center" vertical="center" wrapText="1"/>
    </xf>
    <xf numFmtId="1" fontId="12" fillId="2" borderId="16" applyAlignment="1" pivotButton="0" quotePrefix="0" xfId="0">
      <alignment horizontal="center" vertical="center" wrapText="1"/>
    </xf>
    <xf numFmtId="0" fontId="0" fillId="0" borderId="16" pivotButton="0" quotePrefix="0" xfId="0"/>
    <xf numFmtId="0" fontId="21" fillId="3" borderId="16" applyAlignment="1" pivotButton="0" quotePrefix="0" xfId="0">
      <alignment horizontal="center" vertical="top"/>
    </xf>
    <xf numFmtId="0" fontId="21" fillId="0" borderId="16" applyAlignment="1" pivotButton="0" quotePrefix="0" xfId="0">
      <alignment horizontal="center" vertical="top"/>
    </xf>
    <xf numFmtId="0" fontId="11" fillId="3" borderId="16" applyAlignment="1" pivotButton="0" quotePrefix="0" xfId="0">
      <alignment horizontal="center" vertical="center" wrapText="1"/>
    </xf>
  </cellXfs>
  <cellStyles count="58">
    <cellStyle name="Normal" xfId="0" builtinId="0"/>
    <cellStyle name="Comma" xfId="1" builtinId="3"/>
    <cellStyle name="Normal 11" xfId="2"/>
    <cellStyle name="Normal 12" xfId="3"/>
    <cellStyle name="Normal 13" xfId="4"/>
    <cellStyle name="Normal 18" xfId="5"/>
    <cellStyle name="Normal 19" xfId="6"/>
    <cellStyle name="Normal 2" xfId="7"/>
    <cellStyle name="Normal 2 2" xfId="8"/>
    <cellStyle name="Normal 2 3" xfId="9"/>
    <cellStyle name="Normal 2 4" xfId="10"/>
    <cellStyle name="Normal 2 5" xfId="11"/>
    <cellStyle name="Normal 20" xfId="12"/>
    <cellStyle name="Normal 21" xfId="13"/>
    <cellStyle name="Normal 22" xfId="14"/>
    <cellStyle name="Normal 23" xfId="15"/>
    <cellStyle name="Normal 24" xfId="16"/>
    <cellStyle name="Normal 26" xfId="17"/>
    <cellStyle name="Normal 27" xfId="18"/>
    <cellStyle name="Normal 28" xfId="19"/>
    <cellStyle name="Normal 29" xfId="20"/>
    <cellStyle name="Normal 3" xfId="21"/>
    <cellStyle name="Normal 3 2" xfId="22"/>
    <cellStyle name="Normal 3 3" xfId="23"/>
    <cellStyle name="Normal 30" xfId="24"/>
    <cellStyle name="Normal 4" xfId="25"/>
    <cellStyle name="Normal 4 2" xfId="26"/>
    <cellStyle name="Normal 4 3" xfId="27"/>
    <cellStyle name="Normal 5 2" xfId="28"/>
    <cellStyle name="Normal 5 3" xfId="29"/>
    <cellStyle name="Normal 6" xfId="30"/>
    <cellStyle name="Normal 6 2" xfId="31"/>
    <cellStyle name="Normal 6 3" xfId="32"/>
    <cellStyle name="Normal 64" xfId="33"/>
    <cellStyle name="Normal 65" xfId="34"/>
    <cellStyle name="Normal 68" xfId="35"/>
    <cellStyle name="Normal 69" xfId="36"/>
    <cellStyle name="Normal 7" xfId="37"/>
    <cellStyle name="Normal 7 2" xfId="38"/>
    <cellStyle name="Normal 7 3" xfId="39"/>
    <cellStyle name="Normal 71" xfId="40"/>
    <cellStyle name="Normal 73" xfId="41"/>
    <cellStyle name="Normal 76" xfId="42"/>
    <cellStyle name="Normal 78" xfId="43"/>
    <cellStyle name="Normal 8" xfId="44"/>
    <cellStyle name="Normal 80" xfId="45"/>
    <cellStyle name="Normal 82" xfId="46"/>
    <cellStyle name="Normal 84" xfId="47"/>
    <cellStyle name="Normal 86" xfId="48"/>
    <cellStyle name="Normal 88" xfId="49"/>
    <cellStyle name="Normal 9" xfId="50"/>
    <cellStyle name="Normal 90" xfId="51"/>
    <cellStyle name="Normal 92" xfId="52"/>
    <cellStyle name="Normal_Population (EAF)" xfId="53"/>
    <cellStyle name="Normal_Population (EAM)" xfId="54"/>
    <cellStyle name="Normal_Population (NEAF)_1" xfId="55"/>
    <cellStyle name="Normal_Population (NEAM)" xfId="56"/>
    <cellStyle name="Normal_Population (NEAM)_1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styles" Target="styles.xml" Id="rId26"/><Relationship Type="http://schemas.openxmlformats.org/officeDocument/2006/relationships/theme" Target="theme/theme1.xml" Id="rId27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>
  <sheetPr codeName="Sheet2">
    <outlinePr summaryBelow="1" summaryRight="1"/>
    <pageSetUpPr/>
  </sheetPr>
  <dimension ref="A1:AC82"/>
  <sheetViews>
    <sheetView workbookViewId="0">
      <pane ySplit="1050" topLeftCell="A59" activePane="bottomLeft" state="split"/>
      <selection pane="bottomLeft" activeCell="B79" sqref="B79:B8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5" min="1" max="1"/>
    <col width="9.140625" customWidth="1" style="25" min="2" max="3"/>
    <col width="9.140625" customWidth="1" style="25" min="4" max="16384"/>
  </cols>
  <sheetData>
    <row r="1" ht="33.75" customFormat="1" customHeight="1" s="20">
      <c r="A1" s="20" t="inlineStr">
        <is>
          <t>Mortality by Cancer of the Uteri-Other</t>
        </is>
      </c>
      <c r="B1" s="20" t="inlineStr">
        <is>
          <t xml:space="preserve">Total </t>
        </is>
      </c>
      <c r="C1" s="20" t="inlineStr">
        <is>
          <t>under one year</t>
        </is>
      </c>
      <c r="D1" s="20" t="inlineStr">
        <is>
          <t>1 year</t>
        </is>
      </c>
      <c r="E1" s="20" t="inlineStr">
        <is>
          <t>2 years</t>
        </is>
      </c>
      <c r="F1" s="20" t="inlineStr">
        <is>
          <t>3 years</t>
        </is>
      </c>
      <c r="G1" s="20" t="inlineStr">
        <is>
          <t>4 years</t>
        </is>
      </c>
      <c r="H1" s="20" t="inlineStr">
        <is>
          <t>under 5 years</t>
        </is>
      </c>
      <c r="I1" s="20" t="inlineStr">
        <is>
          <t>5-9 years</t>
        </is>
      </c>
      <c r="J1" s="20" t="inlineStr">
        <is>
          <t>10-14 years</t>
        </is>
      </c>
      <c r="K1" s="20" t="inlineStr">
        <is>
          <t>15-19 years</t>
        </is>
      </c>
      <c r="L1" s="20" t="inlineStr">
        <is>
          <t>20-24 years</t>
        </is>
      </c>
      <c r="M1" s="20" t="inlineStr">
        <is>
          <t>25-29 years</t>
        </is>
      </c>
      <c r="N1" s="20" t="inlineStr">
        <is>
          <t>30-34 years</t>
        </is>
      </c>
      <c r="O1" s="20" t="inlineStr">
        <is>
          <t xml:space="preserve">35-39 years </t>
        </is>
      </c>
      <c r="P1" s="20" t="inlineStr">
        <is>
          <t>40-44 years</t>
        </is>
      </c>
      <c r="Q1" s="20" t="inlineStr">
        <is>
          <t>45-49 years</t>
        </is>
      </c>
      <c r="R1" s="20" t="inlineStr">
        <is>
          <t xml:space="preserve">50-54 years </t>
        </is>
      </c>
      <c r="S1" s="20" t="inlineStr">
        <is>
          <t>55-59 years</t>
        </is>
      </c>
      <c r="T1" s="20" t="inlineStr">
        <is>
          <t>60-64 years</t>
        </is>
      </c>
      <c r="U1" s="20" t="inlineStr">
        <is>
          <t>65-69 years</t>
        </is>
      </c>
      <c r="V1" s="20" t="inlineStr">
        <is>
          <t>70-74 years</t>
        </is>
      </c>
      <c r="W1" s="20" t="inlineStr">
        <is>
          <t>75-79 years</t>
        </is>
      </c>
      <c r="X1" s="20" t="inlineStr">
        <is>
          <t>80-84 years</t>
        </is>
      </c>
      <c r="Y1" s="20" t="inlineStr">
        <is>
          <t>85-89 years</t>
        </is>
      </c>
      <c r="Z1" s="20" t="inlineStr">
        <is>
          <t>90-94 years</t>
        </is>
      </c>
      <c r="AA1" s="20" t="inlineStr">
        <is>
          <t>95-99 years</t>
        </is>
      </c>
      <c r="AB1" s="20" t="inlineStr">
        <is>
          <t>100+ years</t>
        </is>
      </c>
      <c r="AC1" s="20" t="inlineStr">
        <is>
          <t>Not stated</t>
        </is>
      </c>
    </row>
    <row r="2">
      <c r="A2" t="n">
        <v>1939</v>
      </c>
      <c r="H2" t="n">
        <v>0</v>
      </c>
    </row>
    <row r="3" hidden="1">
      <c r="A3" t="n">
        <v>1940</v>
      </c>
      <c r="H3" t="n">
        <v>0</v>
      </c>
    </row>
    <row r="4" hidden="1">
      <c r="A4" t="n">
        <v>1941</v>
      </c>
      <c r="H4" t="n">
        <v>0</v>
      </c>
    </row>
    <row r="5" hidden="1">
      <c r="A5" t="n">
        <v>1942</v>
      </c>
      <c r="H5" t="n">
        <v>0</v>
      </c>
    </row>
    <row r="6" hidden="1">
      <c r="A6" t="n">
        <v>1943</v>
      </c>
      <c r="H6" t="n">
        <v>0</v>
      </c>
    </row>
    <row r="7" hidden="1">
      <c r="A7" t="n">
        <v>1944</v>
      </c>
      <c r="H7" t="n">
        <v>0</v>
      </c>
    </row>
    <row r="8" hidden="1">
      <c r="A8" t="n">
        <v>1945</v>
      </c>
      <c r="H8" t="n">
        <v>0</v>
      </c>
    </row>
    <row r="9" hidden="1">
      <c r="A9" t="n">
        <v>1946</v>
      </c>
      <c r="B9" t="n">
        <v>8393</v>
      </c>
      <c r="G9" t="n">
        <v>1</v>
      </c>
      <c r="H9" t="n">
        <v>1</v>
      </c>
      <c r="I9" t="n">
        <v>1</v>
      </c>
      <c r="J9" t="n">
        <v>2</v>
      </c>
      <c r="K9" t="n">
        <v>3</v>
      </c>
      <c r="L9" t="n">
        <v>15</v>
      </c>
      <c r="M9" t="n">
        <v>60</v>
      </c>
      <c r="N9" t="n">
        <v>144</v>
      </c>
      <c r="O9" t="n">
        <v>305</v>
      </c>
      <c r="P9" t="n">
        <v>503</v>
      </c>
      <c r="Q9" t="n">
        <v>688</v>
      </c>
      <c r="R9" t="n">
        <v>967</v>
      </c>
      <c r="S9" t="n">
        <v>1108</v>
      </c>
      <c r="T9" t="n">
        <v>1118</v>
      </c>
      <c r="U9" t="n">
        <v>1127</v>
      </c>
      <c r="V9" t="n">
        <v>968</v>
      </c>
      <c r="W9" t="n">
        <v>727</v>
      </c>
      <c r="X9" t="n">
        <v>416</v>
      </c>
      <c r="Y9" t="n">
        <v>195</v>
      </c>
      <c r="Z9" t="n">
        <v>30</v>
      </c>
      <c r="AA9" t="n">
        <v>10</v>
      </c>
      <c r="AC9" t="n">
        <v>5</v>
      </c>
    </row>
    <row r="10" hidden="1">
      <c r="A10" t="n">
        <v>1947</v>
      </c>
      <c r="B10" t="n">
        <v>8083</v>
      </c>
      <c r="F10" t="n">
        <v>1</v>
      </c>
      <c r="H10" t="n">
        <v>1</v>
      </c>
      <c r="J10" t="n">
        <v>2</v>
      </c>
      <c r="K10" t="n">
        <v>1</v>
      </c>
      <c r="L10" t="n">
        <v>21</v>
      </c>
      <c r="M10" t="n">
        <v>47</v>
      </c>
      <c r="N10" t="n">
        <v>133</v>
      </c>
      <c r="O10" t="n">
        <v>269</v>
      </c>
      <c r="P10" t="n">
        <v>452</v>
      </c>
      <c r="Q10" t="n">
        <v>713</v>
      </c>
      <c r="R10" t="n">
        <v>849</v>
      </c>
      <c r="S10" t="n">
        <v>1050</v>
      </c>
      <c r="T10" t="n">
        <v>1105</v>
      </c>
      <c r="U10" t="n">
        <v>1077</v>
      </c>
      <c r="V10" t="n">
        <v>988</v>
      </c>
      <c r="W10" t="n">
        <v>699</v>
      </c>
      <c r="X10" t="n">
        <v>421</v>
      </c>
      <c r="Y10" t="n">
        <v>191</v>
      </c>
      <c r="Z10" t="n">
        <v>53</v>
      </c>
      <c r="AA10" t="n">
        <v>10</v>
      </c>
      <c r="AC10" t="n">
        <v>1</v>
      </c>
    </row>
    <row r="11" customFormat="1" s="26">
      <c r="A11" t="n">
        <v>1948</v>
      </c>
      <c r="B11" t="n">
        <v>7784</v>
      </c>
      <c r="D11" t="n">
        <v>1</v>
      </c>
      <c r="E11" t="n">
        <v>2</v>
      </c>
      <c r="H11" t="n">
        <v>3</v>
      </c>
      <c r="I11" t="n">
        <v>1</v>
      </c>
      <c r="K11" t="n">
        <v>9</v>
      </c>
      <c r="L11" t="n">
        <v>20</v>
      </c>
      <c r="M11" t="n">
        <v>55</v>
      </c>
      <c r="N11" t="n">
        <v>92</v>
      </c>
      <c r="O11" t="n">
        <v>188</v>
      </c>
      <c r="P11" t="n">
        <v>391</v>
      </c>
      <c r="Q11" t="n">
        <v>589</v>
      </c>
      <c r="R11" t="n">
        <v>812</v>
      </c>
      <c r="S11" t="n">
        <v>1049</v>
      </c>
      <c r="T11" t="n">
        <v>1083</v>
      </c>
      <c r="U11" t="n">
        <v>1081</v>
      </c>
      <c r="V11" t="n">
        <v>1001</v>
      </c>
      <c r="W11" t="n">
        <v>708</v>
      </c>
      <c r="X11" t="n">
        <v>449</v>
      </c>
      <c r="Y11" t="n">
        <v>195</v>
      </c>
      <c r="Z11" t="n">
        <v>51</v>
      </c>
      <c r="AA11" t="n">
        <v>3</v>
      </c>
      <c r="AC11" t="n">
        <v>4</v>
      </c>
    </row>
    <row r="12" customFormat="1" s="26">
      <c r="A12" t="n">
        <v>1949</v>
      </c>
      <c r="B12" t="n">
        <v>6783</v>
      </c>
      <c r="E12" t="n">
        <v>1</v>
      </c>
      <c r="H12" t="n">
        <v>1</v>
      </c>
      <c r="J12" t="n">
        <v>1</v>
      </c>
      <c r="K12" t="n">
        <v>6</v>
      </c>
      <c r="L12" t="n">
        <v>27</v>
      </c>
      <c r="M12" t="n">
        <v>28</v>
      </c>
      <c r="N12" t="n">
        <v>73</v>
      </c>
      <c r="O12" t="n">
        <v>195</v>
      </c>
      <c r="P12" t="n">
        <v>344</v>
      </c>
      <c r="Q12" t="n">
        <v>502</v>
      </c>
      <c r="R12" t="n">
        <v>707</v>
      </c>
      <c r="S12" t="n">
        <v>924</v>
      </c>
      <c r="T12" t="n">
        <v>918</v>
      </c>
      <c r="U12" t="n">
        <v>959</v>
      </c>
      <c r="V12" t="n">
        <v>874</v>
      </c>
      <c r="W12" t="n">
        <v>601</v>
      </c>
      <c r="X12" t="n">
        <v>403</v>
      </c>
      <c r="Y12" t="n">
        <v>170</v>
      </c>
      <c r="Z12" t="n">
        <v>37</v>
      </c>
      <c r="AA12" t="n">
        <v>6</v>
      </c>
      <c r="AB12" t="n">
        <v>1</v>
      </c>
      <c r="AC12" t="n">
        <v>6</v>
      </c>
    </row>
    <row r="13" customFormat="1" s="26">
      <c r="A13" t="n">
        <v>1950</v>
      </c>
      <c r="B13" t="n">
        <v>6564</v>
      </c>
      <c r="D13" t="n">
        <v>2</v>
      </c>
      <c r="F13" t="n">
        <v>1</v>
      </c>
      <c r="G13" t="n">
        <v>1</v>
      </c>
      <c r="H13" t="n">
        <v>4</v>
      </c>
      <c r="K13" t="n">
        <v>2</v>
      </c>
      <c r="L13" t="n">
        <v>21</v>
      </c>
      <c r="M13" t="n">
        <v>44</v>
      </c>
      <c r="N13" t="n">
        <v>78</v>
      </c>
      <c r="O13" t="n">
        <v>171</v>
      </c>
      <c r="P13" t="n">
        <v>293</v>
      </c>
      <c r="Q13" t="n">
        <v>480</v>
      </c>
      <c r="R13" t="n">
        <v>636</v>
      </c>
      <c r="S13" t="n">
        <v>862</v>
      </c>
      <c r="T13" t="n">
        <v>889</v>
      </c>
      <c r="U13" t="n">
        <v>959</v>
      </c>
      <c r="V13" t="n">
        <v>814</v>
      </c>
      <c r="W13" t="n">
        <v>642</v>
      </c>
      <c r="X13" t="n">
        <v>422</v>
      </c>
      <c r="Y13" t="n">
        <v>190</v>
      </c>
      <c r="Z13" t="n">
        <v>45</v>
      </c>
      <c r="AA13" t="n">
        <v>8</v>
      </c>
      <c r="AC13" t="n">
        <v>4</v>
      </c>
    </row>
    <row r="14" customFormat="1" s="26">
      <c r="A14" t="n">
        <v>1951</v>
      </c>
      <c r="B14" t="n">
        <v>6183</v>
      </c>
      <c r="H14" t="n">
        <v>0</v>
      </c>
      <c r="K14" t="n">
        <v>1</v>
      </c>
      <c r="L14" t="n">
        <v>25</v>
      </c>
      <c r="M14" t="n">
        <v>32</v>
      </c>
      <c r="N14" t="n">
        <v>69</v>
      </c>
      <c r="O14" t="n">
        <v>148</v>
      </c>
      <c r="P14" t="n">
        <v>260</v>
      </c>
      <c r="Q14" t="n">
        <v>385</v>
      </c>
      <c r="R14" t="n">
        <v>638</v>
      </c>
      <c r="S14" t="n">
        <v>785</v>
      </c>
      <c r="T14" t="n">
        <v>867</v>
      </c>
      <c r="U14" t="n">
        <v>937</v>
      </c>
      <c r="V14" t="n">
        <v>809</v>
      </c>
      <c r="W14" t="n">
        <v>634</v>
      </c>
      <c r="X14" t="n">
        <v>368</v>
      </c>
      <c r="Y14" t="n">
        <v>168</v>
      </c>
      <c r="Z14" t="n">
        <v>48</v>
      </c>
      <c r="AA14" t="n">
        <v>3</v>
      </c>
      <c r="AB14" t="n">
        <v>1</v>
      </c>
      <c r="AC14" t="n">
        <v>5</v>
      </c>
    </row>
    <row r="15" customFormat="1" s="26">
      <c r="A15" t="n">
        <v>1952</v>
      </c>
      <c r="B15" t="n">
        <v>5847</v>
      </c>
      <c r="F15" t="n">
        <v>1</v>
      </c>
      <c r="G15" t="n">
        <v>1</v>
      </c>
      <c r="H15" t="n">
        <v>2</v>
      </c>
      <c r="I15" t="n">
        <v>1</v>
      </c>
      <c r="K15" t="n">
        <v>4</v>
      </c>
      <c r="L15" t="n">
        <v>16</v>
      </c>
      <c r="M15" t="n">
        <v>35</v>
      </c>
      <c r="N15" t="n">
        <v>56</v>
      </c>
      <c r="O15" t="n">
        <v>144</v>
      </c>
      <c r="P15" t="n">
        <v>256</v>
      </c>
      <c r="Q15" t="n">
        <v>375</v>
      </c>
      <c r="R15" t="n">
        <v>510</v>
      </c>
      <c r="S15" t="n">
        <v>736</v>
      </c>
      <c r="T15" t="n">
        <v>883</v>
      </c>
      <c r="U15" t="n">
        <v>862</v>
      </c>
      <c r="V15" t="n">
        <v>751</v>
      </c>
      <c r="W15" t="n">
        <v>609</v>
      </c>
      <c r="X15" t="n">
        <v>385</v>
      </c>
      <c r="Y15" t="n">
        <v>165</v>
      </c>
      <c r="Z15" t="n">
        <v>47</v>
      </c>
      <c r="AA15" t="n">
        <v>5</v>
      </c>
      <c r="AB15" t="n">
        <v>1</v>
      </c>
      <c r="AC15" t="n">
        <v>4</v>
      </c>
    </row>
    <row r="16" customFormat="1" s="26">
      <c r="A16" t="n">
        <v>1953</v>
      </c>
      <c r="B16" t="n">
        <v>5926</v>
      </c>
      <c r="H16" t="n">
        <v>0</v>
      </c>
      <c r="J16" t="n">
        <v>2</v>
      </c>
      <c r="K16" t="n">
        <v>4</v>
      </c>
      <c r="L16" t="n">
        <v>10</v>
      </c>
      <c r="M16" t="n">
        <v>35</v>
      </c>
      <c r="N16" t="n">
        <v>58</v>
      </c>
      <c r="O16" t="n">
        <v>129</v>
      </c>
      <c r="P16" t="n">
        <v>245</v>
      </c>
      <c r="Q16" t="n">
        <v>356</v>
      </c>
      <c r="R16" t="n">
        <v>531</v>
      </c>
      <c r="S16" t="n">
        <v>723</v>
      </c>
      <c r="T16" t="n">
        <v>940</v>
      </c>
      <c r="U16" t="n">
        <v>876</v>
      </c>
      <c r="V16" t="n">
        <v>786</v>
      </c>
      <c r="W16" t="n">
        <v>615</v>
      </c>
      <c r="X16" t="n">
        <v>370</v>
      </c>
      <c r="Y16" t="n">
        <v>183</v>
      </c>
      <c r="Z16" t="n">
        <v>55</v>
      </c>
      <c r="AA16" t="n">
        <v>7</v>
      </c>
      <c r="AC16" t="n">
        <v>1</v>
      </c>
    </row>
    <row r="17" customFormat="1" s="26">
      <c r="A17" t="n">
        <v>1954</v>
      </c>
      <c r="B17" t="n">
        <v>5609</v>
      </c>
      <c r="E17" t="n">
        <v>1</v>
      </c>
      <c r="H17" t="n">
        <v>1</v>
      </c>
      <c r="K17" t="n">
        <v>5</v>
      </c>
      <c r="L17" t="n">
        <v>9</v>
      </c>
      <c r="M17" t="n">
        <v>32</v>
      </c>
      <c r="N17" t="n">
        <v>47</v>
      </c>
      <c r="O17" t="n">
        <v>121</v>
      </c>
      <c r="P17" t="n">
        <v>216</v>
      </c>
      <c r="Q17" t="n">
        <v>320</v>
      </c>
      <c r="R17" t="n">
        <v>511</v>
      </c>
      <c r="S17" t="n">
        <v>707</v>
      </c>
      <c r="T17" t="n">
        <v>826</v>
      </c>
      <c r="U17" t="n">
        <v>869</v>
      </c>
      <c r="V17" t="n">
        <v>748</v>
      </c>
      <c r="W17" t="n">
        <v>581</v>
      </c>
      <c r="X17" t="n">
        <v>385</v>
      </c>
      <c r="Y17" t="n">
        <v>167</v>
      </c>
      <c r="Z17" t="n">
        <v>55</v>
      </c>
      <c r="AA17" t="n">
        <v>7</v>
      </c>
      <c r="AC17" t="n">
        <v>2</v>
      </c>
    </row>
    <row r="18" customFormat="1" s="26">
      <c r="A18" t="n">
        <v>1955</v>
      </c>
      <c r="B18" t="n">
        <v>5453</v>
      </c>
      <c r="E18" t="n">
        <v>1</v>
      </c>
      <c r="H18" t="n">
        <v>1</v>
      </c>
      <c r="J18" t="n">
        <v>1</v>
      </c>
      <c r="K18" t="n">
        <v>3</v>
      </c>
      <c r="L18" t="n">
        <v>16</v>
      </c>
      <c r="M18" t="n">
        <v>24</v>
      </c>
      <c r="N18" t="n">
        <v>48</v>
      </c>
      <c r="O18" t="n">
        <v>108</v>
      </c>
      <c r="P18" t="n">
        <v>179</v>
      </c>
      <c r="Q18" t="n">
        <v>308</v>
      </c>
      <c r="R18" t="n">
        <v>449</v>
      </c>
      <c r="S18" t="n">
        <v>639</v>
      </c>
      <c r="T18" t="n">
        <v>864</v>
      </c>
      <c r="U18" t="n">
        <v>838</v>
      </c>
      <c r="V18" t="n">
        <v>769</v>
      </c>
      <c r="W18" t="n">
        <v>614</v>
      </c>
      <c r="X18" t="n">
        <v>361</v>
      </c>
      <c r="Y18" t="n">
        <v>177</v>
      </c>
      <c r="Z18" t="n">
        <v>44</v>
      </c>
      <c r="AA18" t="n">
        <v>8</v>
      </c>
      <c r="AC18" t="n">
        <v>2</v>
      </c>
    </row>
    <row r="19" customFormat="1" s="26">
      <c r="A19" t="n">
        <v>1956</v>
      </c>
      <c r="B19" t="n">
        <v>5284</v>
      </c>
      <c r="H19" t="n">
        <v>0</v>
      </c>
      <c r="I19" t="n">
        <v>1</v>
      </c>
      <c r="K19" t="n">
        <v>9</v>
      </c>
      <c r="L19" t="n">
        <v>17</v>
      </c>
      <c r="M19" t="n">
        <v>35</v>
      </c>
      <c r="N19" t="n">
        <v>58</v>
      </c>
      <c r="O19" t="n">
        <v>96</v>
      </c>
      <c r="P19" t="n">
        <v>174</v>
      </c>
      <c r="Q19" t="n">
        <v>297</v>
      </c>
      <c r="R19" t="n">
        <v>430</v>
      </c>
      <c r="S19" t="n">
        <v>633</v>
      </c>
      <c r="T19" t="n">
        <v>794</v>
      </c>
      <c r="U19" t="n">
        <v>837</v>
      </c>
      <c r="V19" t="n">
        <v>717</v>
      </c>
      <c r="W19" t="n">
        <v>561</v>
      </c>
      <c r="X19" t="n">
        <v>372</v>
      </c>
      <c r="Y19" t="n">
        <v>189</v>
      </c>
      <c r="Z19" t="n">
        <v>56</v>
      </c>
      <c r="AA19" t="n">
        <v>6</v>
      </c>
      <c r="AB19" t="n">
        <v>1</v>
      </c>
      <c r="AC19" t="n">
        <v>1</v>
      </c>
    </row>
    <row r="20" customFormat="1" s="26">
      <c r="A20" t="n">
        <v>1957</v>
      </c>
      <c r="B20" t="n">
        <v>5322</v>
      </c>
      <c r="D20" t="n">
        <v>1</v>
      </c>
      <c r="H20" t="n">
        <v>1</v>
      </c>
      <c r="I20" t="n">
        <v>1</v>
      </c>
      <c r="K20" t="n">
        <v>4</v>
      </c>
      <c r="L20" t="n">
        <v>21</v>
      </c>
      <c r="M20" t="n">
        <v>22</v>
      </c>
      <c r="N20" t="n">
        <v>40</v>
      </c>
      <c r="O20" t="n">
        <v>75</v>
      </c>
      <c r="P20" t="n">
        <v>179</v>
      </c>
      <c r="Q20" t="n">
        <v>303</v>
      </c>
      <c r="R20" t="n">
        <v>434</v>
      </c>
      <c r="S20" t="n">
        <v>597</v>
      </c>
      <c r="T20" t="n">
        <v>798</v>
      </c>
      <c r="U20" t="n">
        <v>909</v>
      </c>
      <c r="V20" t="n">
        <v>735</v>
      </c>
      <c r="W20" t="n">
        <v>558</v>
      </c>
      <c r="X20" t="n">
        <v>389</v>
      </c>
      <c r="Y20" t="n">
        <v>187</v>
      </c>
      <c r="Z20" t="n">
        <v>58</v>
      </c>
      <c r="AA20" t="n">
        <v>10</v>
      </c>
      <c r="AB20" t="n">
        <v>1</v>
      </c>
    </row>
    <row r="21" customFormat="1" s="26">
      <c r="A21" t="n">
        <v>1958</v>
      </c>
      <c r="B21" t="n">
        <v>5405</v>
      </c>
      <c r="G21" t="n">
        <v>1</v>
      </c>
      <c r="H21" t="n">
        <v>1</v>
      </c>
      <c r="K21" t="n">
        <v>1</v>
      </c>
      <c r="L21" t="n">
        <v>15</v>
      </c>
      <c r="M21" t="n">
        <v>33</v>
      </c>
      <c r="N21" t="n">
        <v>38</v>
      </c>
      <c r="O21" t="n">
        <v>97</v>
      </c>
      <c r="P21" t="n">
        <v>149</v>
      </c>
      <c r="Q21" t="n">
        <v>248</v>
      </c>
      <c r="R21" t="n">
        <v>434</v>
      </c>
      <c r="S21" t="n">
        <v>615</v>
      </c>
      <c r="T21" t="n">
        <v>804</v>
      </c>
      <c r="U21" t="n">
        <v>916</v>
      </c>
      <c r="V21" t="n">
        <v>782</v>
      </c>
      <c r="W21" t="n">
        <v>643</v>
      </c>
      <c r="X21" t="n">
        <v>382</v>
      </c>
      <c r="Y21" t="n">
        <v>180</v>
      </c>
      <c r="Z21" t="n">
        <v>51</v>
      </c>
      <c r="AA21" t="n">
        <v>14</v>
      </c>
      <c r="AB21" t="n">
        <v>1</v>
      </c>
      <c r="AC21" t="n">
        <v>1</v>
      </c>
    </row>
    <row r="22" customFormat="1" s="26">
      <c r="A22" t="n">
        <v>1959</v>
      </c>
      <c r="B22" t="n">
        <v>5176</v>
      </c>
      <c r="H22" t="n">
        <v>0</v>
      </c>
      <c r="J22" t="n">
        <v>1</v>
      </c>
      <c r="K22" t="n">
        <v>7</v>
      </c>
      <c r="L22" t="n">
        <v>12</v>
      </c>
      <c r="M22" t="n">
        <v>22</v>
      </c>
      <c r="N22" t="n">
        <v>36</v>
      </c>
      <c r="O22" t="n">
        <v>93</v>
      </c>
      <c r="P22" t="n">
        <v>157</v>
      </c>
      <c r="Q22" t="n">
        <v>249</v>
      </c>
      <c r="R22" t="n">
        <v>403</v>
      </c>
      <c r="S22" t="n">
        <v>562</v>
      </c>
      <c r="T22" t="n">
        <v>782</v>
      </c>
      <c r="U22" t="n">
        <v>863</v>
      </c>
      <c r="V22" t="n">
        <v>773</v>
      </c>
      <c r="W22" t="n">
        <v>596</v>
      </c>
      <c r="X22" t="n">
        <v>353</v>
      </c>
      <c r="Y22" t="n">
        <v>207</v>
      </c>
      <c r="Z22" t="n">
        <v>48</v>
      </c>
      <c r="AA22" t="n">
        <v>8</v>
      </c>
      <c r="AB22" t="n">
        <v>1</v>
      </c>
      <c r="AC22" t="n">
        <v>3</v>
      </c>
    </row>
    <row r="23" customFormat="1" s="26">
      <c r="A23" t="n">
        <v>1960</v>
      </c>
      <c r="B23" t="n">
        <v>5107</v>
      </c>
      <c r="D23" t="n">
        <v>1</v>
      </c>
      <c r="H23" t="n">
        <v>1</v>
      </c>
      <c r="K23" t="n">
        <v>6</v>
      </c>
      <c r="L23" t="n">
        <v>12</v>
      </c>
      <c r="M23" t="n">
        <v>27</v>
      </c>
      <c r="N23" t="n">
        <v>29</v>
      </c>
      <c r="O23" t="n">
        <v>66</v>
      </c>
      <c r="P23" t="n">
        <v>150</v>
      </c>
      <c r="Q23" t="n">
        <v>238</v>
      </c>
      <c r="R23" t="n">
        <v>375</v>
      </c>
      <c r="S23" t="n">
        <v>542</v>
      </c>
      <c r="T23" t="n">
        <v>769</v>
      </c>
      <c r="U23" t="n">
        <v>857</v>
      </c>
      <c r="V23" t="n">
        <v>749</v>
      </c>
      <c r="W23" t="n">
        <v>586</v>
      </c>
      <c r="X23" t="n">
        <v>415</v>
      </c>
      <c r="Y23" t="n">
        <v>214</v>
      </c>
      <c r="Z23" t="n">
        <v>59</v>
      </c>
      <c r="AA23" t="n">
        <v>9</v>
      </c>
      <c r="AB23" t="n">
        <v>2</v>
      </c>
      <c r="AC23" t="n">
        <v>1</v>
      </c>
    </row>
    <row r="24" customFormat="1" s="24">
      <c r="A24" t="n">
        <v>1961</v>
      </c>
      <c r="B24" t="n">
        <v>5043</v>
      </c>
      <c r="E24" t="n">
        <v>1</v>
      </c>
      <c r="H24" t="n">
        <v>1</v>
      </c>
      <c r="J24" t="n">
        <v>1</v>
      </c>
      <c r="K24" t="n">
        <v>2</v>
      </c>
      <c r="L24" t="n">
        <v>10</v>
      </c>
      <c r="M24" t="n">
        <v>21</v>
      </c>
      <c r="N24" t="n">
        <v>33</v>
      </c>
      <c r="O24" t="n">
        <v>55</v>
      </c>
      <c r="P24" t="n">
        <v>128</v>
      </c>
      <c r="Q24" t="n">
        <v>224</v>
      </c>
      <c r="R24" t="n">
        <v>357</v>
      </c>
      <c r="S24" t="n">
        <v>534</v>
      </c>
      <c r="T24" t="n">
        <v>722</v>
      </c>
      <c r="U24" t="n">
        <v>872</v>
      </c>
      <c r="V24" t="n">
        <v>811</v>
      </c>
      <c r="W24" t="n">
        <v>631</v>
      </c>
      <c r="X24" t="n">
        <v>385</v>
      </c>
      <c r="Y24" t="n">
        <v>194</v>
      </c>
      <c r="Z24" t="n">
        <v>55</v>
      </c>
      <c r="AA24" t="n">
        <v>6</v>
      </c>
      <c r="AB24" t="n">
        <v>1</v>
      </c>
    </row>
    <row r="25" customFormat="1" s="24">
      <c r="A25" t="n">
        <v>1962</v>
      </c>
      <c r="B25" t="n">
        <v>4863</v>
      </c>
      <c r="F25" t="n">
        <v>2</v>
      </c>
      <c r="H25" t="n">
        <v>2</v>
      </c>
      <c r="J25" t="n">
        <v>1</v>
      </c>
      <c r="K25" t="n">
        <v>3</v>
      </c>
      <c r="L25" t="n">
        <v>11</v>
      </c>
      <c r="M25" t="n">
        <v>10</v>
      </c>
      <c r="N25" t="n">
        <v>39</v>
      </c>
      <c r="O25" t="n">
        <v>56</v>
      </c>
      <c r="P25" t="n">
        <v>104</v>
      </c>
      <c r="Q25" t="n">
        <v>196</v>
      </c>
      <c r="R25" t="n">
        <v>356</v>
      </c>
      <c r="S25" t="n">
        <v>535</v>
      </c>
      <c r="T25" t="n">
        <v>729</v>
      </c>
      <c r="U25" t="n">
        <v>851</v>
      </c>
      <c r="V25" t="n">
        <v>757</v>
      </c>
      <c r="W25" t="n">
        <v>595</v>
      </c>
      <c r="X25" t="n">
        <v>341</v>
      </c>
      <c r="Y25" t="n">
        <v>213</v>
      </c>
      <c r="Z25" t="n">
        <v>53</v>
      </c>
      <c r="AA25" t="n">
        <v>11</v>
      </c>
    </row>
    <row r="26" customFormat="1" s="26">
      <c r="A26" t="n">
        <v>1963</v>
      </c>
      <c r="B26" t="n">
        <v>4875</v>
      </c>
      <c r="H26" t="n">
        <v>0</v>
      </c>
      <c r="J26" t="n">
        <v>2</v>
      </c>
      <c r="K26" t="n">
        <v>3</v>
      </c>
      <c r="L26" t="n">
        <v>9</v>
      </c>
      <c r="M26" t="n">
        <v>16</v>
      </c>
      <c r="N26" t="n">
        <v>27</v>
      </c>
      <c r="O26" t="n">
        <v>67</v>
      </c>
      <c r="P26" t="n">
        <v>126</v>
      </c>
      <c r="Q26" t="n">
        <v>214</v>
      </c>
      <c r="R26" t="n">
        <v>346</v>
      </c>
      <c r="S26" t="n">
        <v>494</v>
      </c>
      <c r="T26" t="n">
        <v>669</v>
      </c>
      <c r="U26" t="n">
        <v>806</v>
      </c>
      <c r="V26" t="n">
        <v>802</v>
      </c>
      <c r="W26" t="n">
        <v>617</v>
      </c>
      <c r="X26" t="n">
        <v>406</v>
      </c>
      <c r="Y26" t="n">
        <v>187</v>
      </c>
      <c r="Z26" t="n">
        <v>66</v>
      </c>
      <c r="AA26" t="n">
        <v>13</v>
      </c>
      <c r="AB26" t="n">
        <v>3</v>
      </c>
      <c r="AC26" t="n">
        <v>2</v>
      </c>
    </row>
    <row r="27" customFormat="1" s="24">
      <c r="A27" t="n">
        <v>1964</v>
      </c>
      <c r="B27" t="n">
        <v>5026</v>
      </c>
      <c r="D27" t="n">
        <v>2</v>
      </c>
      <c r="F27" t="n">
        <v>1</v>
      </c>
      <c r="H27" t="n">
        <v>3</v>
      </c>
      <c r="J27" t="n">
        <v>4</v>
      </c>
      <c r="K27" t="n">
        <v>5</v>
      </c>
      <c r="L27" t="n">
        <v>14</v>
      </c>
      <c r="M27" t="n">
        <v>19</v>
      </c>
      <c r="N27" t="n">
        <v>27</v>
      </c>
      <c r="O27" t="n">
        <v>54</v>
      </c>
      <c r="P27" t="n">
        <v>131</v>
      </c>
      <c r="Q27" t="n">
        <v>207</v>
      </c>
      <c r="R27" t="n">
        <v>371</v>
      </c>
      <c r="S27" t="n">
        <v>510</v>
      </c>
      <c r="T27" t="n">
        <v>681</v>
      </c>
      <c r="U27" t="n">
        <v>834</v>
      </c>
      <c r="V27" t="n">
        <v>828</v>
      </c>
      <c r="W27" t="n">
        <v>654</v>
      </c>
      <c r="X27" t="n">
        <v>406</v>
      </c>
      <c r="Y27" t="n">
        <v>198</v>
      </c>
      <c r="Z27" t="n">
        <v>69</v>
      </c>
      <c r="AA27" t="n">
        <v>8</v>
      </c>
      <c r="AB27" t="n">
        <v>2</v>
      </c>
      <c r="AC27" t="n">
        <v>1</v>
      </c>
    </row>
    <row r="28" customFormat="1" s="26">
      <c r="A28" t="n">
        <v>1965</v>
      </c>
      <c r="B28" t="n">
        <v>4962</v>
      </c>
      <c r="H28" t="n">
        <v>0</v>
      </c>
      <c r="I28" t="n">
        <v>1</v>
      </c>
      <c r="J28" t="n">
        <v>1</v>
      </c>
      <c r="K28" t="n">
        <v>4</v>
      </c>
      <c r="L28" t="n">
        <v>6</v>
      </c>
      <c r="M28" t="n">
        <v>16</v>
      </c>
      <c r="N28" t="n">
        <v>34</v>
      </c>
      <c r="O28" t="n">
        <v>50</v>
      </c>
      <c r="P28" t="n">
        <v>120</v>
      </c>
      <c r="Q28" t="n">
        <v>206</v>
      </c>
      <c r="R28" t="n">
        <v>352</v>
      </c>
      <c r="S28" t="n">
        <v>452</v>
      </c>
      <c r="T28" t="n">
        <v>664</v>
      </c>
      <c r="U28" t="n">
        <v>823</v>
      </c>
      <c r="V28" t="n">
        <v>861</v>
      </c>
      <c r="W28" t="n">
        <v>648</v>
      </c>
      <c r="X28" t="n">
        <v>431</v>
      </c>
      <c r="Y28" t="n">
        <v>205</v>
      </c>
      <c r="Z28" t="n">
        <v>66</v>
      </c>
      <c r="AA28" t="n">
        <v>17</v>
      </c>
      <c r="AB28" t="n">
        <v>2</v>
      </c>
      <c r="AC28" t="n">
        <v>3</v>
      </c>
    </row>
    <row r="29" customFormat="1" s="26">
      <c r="A29" t="n">
        <v>1966</v>
      </c>
      <c r="B29" t="n">
        <v>4909</v>
      </c>
      <c r="H29" t="n">
        <v>0</v>
      </c>
      <c r="I29" t="n">
        <v>1</v>
      </c>
      <c r="K29" t="n">
        <v>5</v>
      </c>
      <c r="L29" t="n">
        <v>14</v>
      </c>
      <c r="M29" t="n">
        <v>16</v>
      </c>
      <c r="N29" t="n">
        <v>19</v>
      </c>
      <c r="O29" t="n">
        <v>57</v>
      </c>
      <c r="P29" t="n">
        <v>109</v>
      </c>
      <c r="Q29" t="n">
        <v>206</v>
      </c>
      <c r="R29" t="n">
        <v>326</v>
      </c>
      <c r="S29" t="n">
        <v>479</v>
      </c>
      <c r="T29" t="n">
        <v>634</v>
      </c>
      <c r="U29" t="n">
        <v>799</v>
      </c>
      <c r="V29" t="n">
        <v>857</v>
      </c>
      <c r="W29" t="n">
        <v>677</v>
      </c>
      <c r="X29" t="n">
        <v>420</v>
      </c>
      <c r="Y29" t="n">
        <v>219</v>
      </c>
      <c r="Z29" t="n">
        <v>58</v>
      </c>
      <c r="AA29" t="n">
        <v>10</v>
      </c>
      <c r="AB29" t="n">
        <v>2</v>
      </c>
      <c r="AC29" t="n">
        <v>1</v>
      </c>
    </row>
    <row r="30" customFormat="1" s="26">
      <c r="A30" t="n">
        <v>1967</v>
      </c>
      <c r="B30" t="n">
        <v>4908</v>
      </c>
      <c r="H30" t="n">
        <v>0</v>
      </c>
      <c r="J30" t="n">
        <v>1</v>
      </c>
      <c r="K30" t="n">
        <v>9</v>
      </c>
      <c r="L30" t="n">
        <v>10</v>
      </c>
      <c r="M30" t="n">
        <v>8</v>
      </c>
      <c r="N30" t="n">
        <v>17</v>
      </c>
      <c r="O30" t="n">
        <v>52</v>
      </c>
      <c r="P30" t="n">
        <v>110</v>
      </c>
      <c r="Q30" t="n">
        <v>187</v>
      </c>
      <c r="R30" t="n">
        <v>309</v>
      </c>
      <c r="S30" t="n">
        <v>497</v>
      </c>
      <c r="T30" t="n">
        <v>632</v>
      </c>
      <c r="U30" t="n">
        <v>757</v>
      </c>
      <c r="V30" t="n">
        <v>896</v>
      </c>
      <c r="W30" t="n">
        <v>681</v>
      </c>
      <c r="X30" t="n">
        <v>440</v>
      </c>
      <c r="Y30" t="n">
        <v>229</v>
      </c>
      <c r="Z30" t="n">
        <v>58</v>
      </c>
      <c r="AA30" t="n">
        <v>13</v>
      </c>
      <c r="AB30" t="n">
        <v>2</v>
      </c>
    </row>
    <row r="31" customFormat="1" s="26">
      <c r="A31" t="n">
        <v>1968</v>
      </c>
      <c r="B31" t="n">
        <v>4838</v>
      </c>
      <c r="C31" t="n">
        <v>1</v>
      </c>
      <c r="D31" t="n">
        <v>1</v>
      </c>
      <c r="H31" t="n">
        <v>2</v>
      </c>
      <c r="K31" t="n">
        <v>3</v>
      </c>
      <c r="L31" t="n">
        <v>12</v>
      </c>
      <c r="M31" t="n">
        <v>13</v>
      </c>
      <c r="N31" t="n">
        <v>21</v>
      </c>
      <c r="O31" t="n">
        <v>51</v>
      </c>
      <c r="P31" t="n">
        <v>99</v>
      </c>
      <c r="Q31" t="n">
        <v>196</v>
      </c>
      <c r="R31" t="n">
        <v>287</v>
      </c>
      <c r="S31" t="n">
        <v>489</v>
      </c>
      <c r="T31" t="n">
        <v>611</v>
      </c>
      <c r="U31" t="n">
        <v>753</v>
      </c>
      <c r="V31" t="n">
        <v>802</v>
      </c>
      <c r="W31" t="n">
        <v>752</v>
      </c>
      <c r="X31" t="n">
        <v>434</v>
      </c>
      <c r="Y31" t="n">
        <v>241</v>
      </c>
      <c r="Z31" t="n">
        <v>62</v>
      </c>
      <c r="AA31" t="n">
        <v>9</v>
      </c>
      <c r="AC31" t="n">
        <v>1</v>
      </c>
    </row>
    <row r="32" customFormat="1" s="26">
      <c r="A32" t="n">
        <v>1969</v>
      </c>
      <c r="B32" t="n">
        <v>4750</v>
      </c>
      <c r="H32" t="n">
        <v>0</v>
      </c>
      <c r="J32" t="n">
        <v>2</v>
      </c>
      <c r="K32" t="n">
        <v>7</v>
      </c>
      <c r="L32" t="n">
        <v>16</v>
      </c>
      <c r="M32" t="n">
        <v>9</v>
      </c>
      <c r="N32" t="n">
        <v>14</v>
      </c>
      <c r="O32" t="n">
        <v>41</v>
      </c>
      <c r="P32" t="n">
        <v>109</v>
      </c>
      <c r="Q32" t="n">
        <v>190</v>
      </c>
      <c r="R32" t="n">
        <v>296</v>
      </c>
      <c r="S32" t="n">
        <v>446</v>
      </c>
      <c r="T32" t="n">
        <v>594</v>
      </c>
      <c r="U32" t="n">
        <v>781</v>
      </c>
      <c r="V32" t="n">
        <v>752</v>
      </c>
      <c r="W32" t="n">
        <v>703</v>
      </c>
      <c r="X32" t="n">
        <v>472</v>
      </c>
      <c r="Y32" t="n">
        <v>223</v>
      </c>
      <c r="Z32" t="n">
        <v>82</v>
      </c>
      <c r="AA32" t="n">
        <v>13</v>
      </c>
    </row>
    <row r="33" customFormat="1" s="26">
      <c r="A33" t="n">
        <v>1970</v>
      </c>
      <c r="B33" t="n">
        <v>4726</v>
      </c>
      <c r="H33" t="n">
        <v>0</v>
      </c>
      <c r="I33" t="n">
        <v>1</v>
      </c>
      <c r="J33" t="n">
        <v>1</v>
      </c>
      <c r="K33" t="n">
        <v>5</v>
      </c>
      <c r="L33" t="n">
        <v>7</v>
      </c>
      <c r="M33" t="n">
        <v>11</v>
      </c>
      <c r="N33" t="n">
        <v>18</v>
      </c>
      <c r="O33" t="n">
        <v>36</v>
      </c>
      <c r="P33" t="n">
        <v>81</v>
      </c>
      <c r="Q33" t="n">
        <v>192</v>
      </c>
      <c r="R33" t="n">
        <v>278</v>
      </c>
      <c r="S33" t="n">
        <v>462</v>
      </c>
      <c r="T33" t="n">
        <v>631</v>
      </c>
      <c r="U33" t="n">
        <v>742</v>
      </c>
      <c r="V33" t="n">
        <v>791</v>
      </c>
      <c r="W33" t="n">
        <v>703</v>
      </c>
      <c r="X33" t="n">
        <v>453</v>
      </c>
      <c r="Y33" t="n">
        <v>219</v>
      </c>
      <c r="Z33" t="n">
        <v>79</v>
      </c>
      <c r="AA33" t="n">
        <v>16</v>
      </c>
    </row>
    <row r="34" customFormat="1" s="26">
      <c r="A34" t="n">
        <v>1971</v>
      </c>
      <c r="B34" t="n">
        <v>4815</v>
      </c>
      <c r="H34" t="n">
        <v>0</v>
      </c>
      <c r="K34" t="n">
        <v>8</v>
      </c>
      <c r="L34" t="n">
        <v>9</v>
      </c>
      <c r="M34" t="n">
        <v>20</v>
      </c>
      <c r="N34" t="n">
        <v>20</v>
      </c>
      <c r="O34" t="n">
        <v>32</v>
      </c>
      <c r="P34" t="n">
        <v>90</v>
      </c>
      <c r="Q34" t="n">
        <v>187</v>
      </c>
      <c r="R34" t="n">
        <v>297</v>
      </c>
      <c r="S34" t="n">
        <v>457</v>
      </c>
      <c r="T34" t="n">
        <v>624</v>
      </c>
      <c r="U34" t="n">
        <v>784</v>
      </c>
      <c r="V34" t="n">
        <v>759</v>
      </c>
      <c r="W34" t="n">
        <v>689</v>
      </c>
      <c r="X34" t="n">
        <v>475</v>
      </c>
      <c r="Y34" t="n">
        <v>247</v>
      </c>
      <c r="Z34" t="n">
        <v>100</v>
      </c>
      <c r="AA34" t="n">
        <v>17</v>
      </c>
    </row>
    <row r="35" customFormat="1" s="26">
      <c r="A35" t="n">
        <v>1972</v>
      </c>
      <c r="B35" t="n">
        <v>4920</v>
      </c>
      <c r="H35" t="n">
        <v>0</v>
      </c>
      <c r="I35" t="n">
        <v>2</v>
      </c>
      <c r="K35" t="n">
        <v>8</v>
      </c>
      <c r="L35" t="n">
        <v>8</v>
      </c>
      <c r="M35" t="n">
        <v>14</v>
      </c>
      <c r="N35" t="n">
        <v>26</v>
      </c>
      <c r="O35" t="n">
        <v>34</v>
      </c>
      <c r="P35" t="n">
        <v>82</v>
      </c>
      <c r="Q35" t="n">
        <v>196</v>
      </c>
      <c r="R35" t="n">
        <v>288</v>
      </c>
      <c r="S35" t="n">
        <v>414</v>
      </c>
      <c r="T35" t="n">
        <v>644</v>
      </c>
      <c r="U35" t="n">
        <v>756</v>
      </c>
      <c r="V35" t="n">
        <v>794</v>
      </c>
      <c r="W35" t="n">
        <v>764</v>
      </c>
      <c r="X35" t="n">
        <v>502</v>
      </c>
      <c r="Y35" t="n">
        <v>280</v>
      </c>
      <c r="Z35" t="n">
        <v>92</v>
      </c>
      <c r="AA35" t="n">
        <v>14</v>
      </c>
      <c r="AC35" t="n">
        <v>2</v>
      </c>
    </row>
    <row r="36" customFormat="1" s="26">
      <c r="A36" t="n">
        <v>1973</v>
      </c>
      <c r="B36" t="n">
        <v>4880</v>
      </c>
      <c r="D36" t="n">
        <v>1</v>
      </c>
      <c r="H36" t="n">
        <v>1</v>
      </c>
      <c r="K36" t="n">
        <v>5</v>
      </c>
      <c r="L36" t="n">
        <v>12</v>
      </c>
      <c r="M36" t="n">
        <v>18</v>
      </c>
      <c r="N36" t="n">
        <v>24</v>
      </c>
      <c r="O36" t="n">
        <v>38</v>
      </c>
      <c r="P36" t="n">
        <v>68</v>
      </c>
      <c r="Q36" t="n">
        <v>140</v>
      </c>
      <c r="R36" t="n">
        <v>286</v>
      </c>
      <c r="S36" t="n">
        <v>471</v>
      </c>
      <c r="T36" t="n">
        <v>628</v>
      </c>
      <c r="U36" t="n">
        <v>779</v>
      </c>
      <c r="V36" t="n">
        <v>784</v>
      </c>
      <c r="W36" t="n">
        <v>702</v>
      </c>
      <c r="X36" t="n">
        <v>542</v>
      </c>
      <c r="Y36" t="n">
        <v>269</v>
      </c>
      <c r="Z36" t="n">
        <v>92</v>
      </c>
      <c r="AA36" t="n">
        <v>16</v>
      </c>
      <c r="AB36" t="n">
        <v>4</v>
      </c>
      <c r="AC36" t="n">
        <v>1</v>
      </c>
    </row>
    <row r="37" customFormat="1" s="26">
      <c r="A37" t="n">
        <v>1974</v>
      </c>
      <c r="B37" t="n">
        <v>4870</v>
      </c>
      <c r="H37" t="n">
        <v>0</v>
      </c>
      <c r="J37" t="n">
        <v>1</v>
      </c>
      <c r="K37" t="n">
        <v>2</v>
      </c>
      <c r="L37" t="n">
        <v>11</v>
      </c>
      <c r="M37" t="n">
        <v>8</v>
      </c>
      <c r="N37" t="n">
        <v>21</v>
      </c>
      <c r="O37" t="n">
        <v>35</v>
      </c>
      <c r="P37" t="n">
        <v>75</v>
      </c>
      <c r="Q37" t="n">
        <v>169</v>
      </c>
      <c r="R37" t="n">
        <v>286</v>
      </c>
      <c r="S37" t="n">
        <v>470</v>
      </c>
      <c r="T37" t="n">
        <v>647</v>
      </c>
      <c r="U37" t="n">
        <v>726</v>
      </c>
      <c r="V37" t="n">
        <v>764</v>
      </c>
      <c r="W37" t="n">
        <v>723</v>
      </c>
      <c r="X37" t="n">
        <v>513</v>
      </c>
      <c r="Y37" t="n">
        <v>302</v>
      </c>
      <c r="Z37" t="n">
        <v>97</v>
      </c>
      <c r="AA37" t="n">
        <v>19</v>
      </c>
      <c r="AB37" t="n">
        <v>1</v>
      </c>
    </row>
    <row r="38" customFormat="1" s="26">
      <c r="A38" t="n">
        <v>1975</v>
      </c>
      <c r="B38" t="n">
        <v>4851</v>
      </c>
      <c r="H38" t="n">
        <v>0</v>
      </c>
      <c r="I38" t="n">
        <v>1</v>
      </c>
      <c r="K38" t="n">
        <v>2</v>
      </c>
      <c r="L38" t="n">
        <v>5</v>
      </c>
      <c r="M38" t="n">
        <v>11</v>
      </c>
      <c r="N38" t="n">
        <v>13</v>
      </c>
      <c r="O38" t="n">
        <v>34</v>
      </c>
      <c r="P38" t="n">
        <v>55</v>
      </c>
      <c r="Q38" t="n">
        <v>133</v>
      </c>
      <c r="R38" t="n">
        <v>270</v>
      </c>
      <c r="S38" t="n">
        <v>447</v>
      </c>
      <c r="T38" t="n">
        <v>634</v>
      </c>
      <c r="U38" t="n">
        <v>762</v>
      </c>
      <c r="V38" t="n">
        <v>800</v>
      </c>
      <c r="W38" t="n">
        <v>681</v>
      </c>
      <c r="X38" t="n">
        <v>558</v>
      </c>
      <c r="Y38" t="n">
        <v>305</v>
      </c>
      <c r="Z38" t="n">
        <v>118</v>
      </c>
      <c r="AA38" t="n">
        <v>20</v>
      </c>
      <c r="AB38" t="n">
        <v>1</v>
      </c>
      <c r="AC38" t="n">
        <v>1</v>
      </c>
    </row>
    <row r="39" customFormat="1" s="26">
      <c r="A39" t="n">
        <v>1976</v>
      </c>
      <c r="B39" t="n">
        <v>4986</v>
      </c>
      <c r="H39" t="n">
        <v>0</v>
      </c>
      <c r="J39" t="n">
        <v>1</v>
      </c>
      <c r="K39" t="n">
        <v>3</v>
      </c>
      <c r="L39" t="n">
        <v>4</v>
      </c>
      <c r="M39" t="n">
        <v>14</v>
      </c>
      <c r="N39" t="n">
        <v>16</v>
      </c>
      <c r="O39" t="n">
        <v>40</v>
      </c>
      <c r="P39" t="n">
        <v>73</v>
      </c>
      <c r="Q39" t="n">
        <v>118</v>
      </c>
      <c r="R39" t="n">
        <v>272</v>
      </c>
      <c r="S39" t="n">
        <v>468</v>
      </c>
      <c r="T39" t="n">
        <v>684</v>
      </c>
      <c r="U39" t="n">
        <v>768</v>
      </c>
      <c r="V39" t="n">
        <v>769</v>
      </c>
      <c r="W39" t="n">
        <v>722</v>
      </c>
      <c r="X39" t="n">
        <v>600</v>
      </c>
      <c r="Y39" t="n">
        <v>303</v>
      </c>
      <c r="Z39" t="n">
        <v>112</v>
      </c>
      <c r="AA39" t="n">
        <v>17</v>
      </c>
      <c r="AB39" t="n">
        <v>2</v>
      </c>
    </row>
    <row r="40" customFormat="1" s="26">
      <c r="A40" t="n">
        <v>1977</v>
      </c>
      <c r="B40" t="n">
        <v>4947</v>
      </c>
      <c r="H40" t="n">
        <v>0</v>
      </c>
      <c r="J40" t="n">
        <v>1</v>
      </c>
      <c r="L40" t="n">
        <v>7</v>
      </c>
      <c r="M40" t="n">
        <v>15</v>
      </c>
      <c r="N40" t="n">
        <v>18</v>
      </c>
      <c r="O40" t="n">
        <v>27</v>
      </c>
      <c r="P40" t="n">
        <v>70</v>
      </c>
      <c r="Q40" t="n">
        <v>126</v>
      </c>
      <c r="R40" t="n">
        <v>266</v>
      </c>
      <c r="S40" t="n">
        <v>473</v>
      </c>
      <c r="T40" t="n">
        <v>670</v>
      </c>
      <c r="U40" t="n">
        <v>778</v>
      </c>
      <c r="V40" t="n">
        <v>766</v>
      </c>
      <c r="W40" t="n">
        <v>672</v>
      </c>
      <c r="X40" t="n">
        <v>582</v>
      </c>
      <c r="Y40" t="n">
        <v>328</v>
      </c>
      <c r="Z40" t="n">
        <v>124</v>
      </c>
      <c r="AA40" t="n">
        <v>20</v>
      </c>
      <c r="AB40" t="n">
        <v>3</v>
      </c>
      <c r="AC40" t="n">
        <v>1</v>
      </c>
    </row>
    <row r="41" customFormat="1" s="26">
      <c r="A41" t="n">
        <v>1978</v>
      </c>
      <c r="B41" t="n">
        <v>4943</v>
      </c>
      <c r="H41" t="n">
        <v>0</v>
      </c>
      <c r="J41" t="n">
        <v>1</v>
      </c>
      <c r="K41" t="n">
        <v>1</v>
      </c>
      <c r="L41" t="n">
        <v>4</v>
      </c>
      <c r="M41" t="n">
        <v>12</v>
      </c>
      <c r="N41" t="n">
        <v>18</v>
      </c>
      <c r="O41" t="n">
        <v>33</v>
      </c>
      <c r="P41" t="n">
        <v>74</v>
      </c>
      <c r="Q41" t="n">
        <v>121</v>
      </c>
      <c r="R41" t="n">
        <v>237</v>
      </c>
      <c r="S41" t="n">
        <v>435</v>
      </c>
      <c r="T41" t="n">
        <v>667</v>
      </c>
      <c r="U41" t="n">
        <v>825</v>
      </c>
      <c r="V41" t="n">
        <v>798</v>
      </c>
      <c r="W41" t="n">
        <v>703</v>
      </c>
      <c r="X41" t="n">
        <v>532</v>
      </c>
      <c r="Y41" t="n">
        <v>356</v>
      </c>
      <c r="Z41" t="n">
        <v>104</v>
      </c>
      <c r="AA41" t="n">
        <v>20</v>
      </c>
      <c r="AB41" t="n">
        <v>2</v>
      </c>
    </row>
    <row r="42" customFormat="1" s="26">
      <c r="A42" t="n">
        <v>1979</v>
      </c>
      <c r="B42" t="n">
        <v>4956</v>
      </c>
      <c r="H42" t="n">
        <v>0</v>
      </c>
      <c r="K42" t="n">
        <v>1</v>
      </c>
      <c r="L42" t="n">
        <v>2</v>
      </c>
      <c r="M42" t="n">
        <v>8</v>
      </c>
      <c r="N42" t="n">
        <v>15</v>
      </c>
      <c r="O42" t="n">
        <v>31</v>
      </c>
      <c r="P42" t="n">
        <v>53</v>
      </c>
      <c r="Q42" t="n">
        <v>87</v>
      </c>
      <c r="R42" t="n">
        <v>253</v>
      </c>
      <c r="S42" t="n">
        <v>407</v>
      </c>
      <c r="T42" t="n">
        <v>655</v>
      </c>
      <c r="U42" t="n">
        <v>832</v>
      </c>
      <c r="V42" t="n">
        <v>821</v>
      </c>
      <c r="W42" t="n">
        <v>713</v>
      </c>
      <c r="X42" t="n">
        <v>568</v>
      </c>
      <c r="Y42" t="n">
        <v>358</v>
      </c>
      <c r="Z42" t="n">
        <v>115</v>
      </c>
      <c r="AA42" t="n">
        <v>32</v>
      </c>
      <c r="AB42" t="n">
        <v>4</v>
      </c>
      <c r="AC42" t="n">
        <v>1</v>
      </c>
    </row>
    <row r="43" customFormat="1" s="26">
      <c r="A43" t="n">
        <v>1980</v>
      </c>
      <c r="B43" t="n">
        <v>5168</v>
      </c>
      <c r="H43" t="n">
        <v>0</v>
      </c>
      <c r="I43" t="n">
        <v>1</v>
      </c>
      <c r="J43" t="n">
        <v>1</v>
      </c>
      <c r="K43" t="n">
        <v>1</v>
      </c>
      <c r="L43" t="n">
        <v>3</v>
      </c>
      <c r="M43" t="n">
        <v>6</v>
      </c>
      <c r="N43" t="n">
        <v>20</v>
      </c>
      <c r="O43" t="n">
        <v>24</v>
      </c>
      <c r="P43" t="n">
        <v>59</v>
      </c>
      <c r="Q43" t="n">
        <v>95</v>
      </c>
      <c r="R43" t="n">
        <v>226</v>
      </c>
      <c r="S43" t="n">
        <v>422</v>
      </c>
      <c r="T43" t="n">
        <v>663</v>
      </c>
      <c r="U43" t="n">
        <v>870</v>
      </c>
      <c r="V43" t="n">
        <v>864</v>
      </c>
      <c r="W43" t="n">
        <v>738</v>
      </c>
      <c r="X43" t="n">
        <v>585</v>
      </c>
      <c r="Y43" t="n">
        <v>417</v>
      </c>
      <c r="Z43" t="n">
        <v>142</v>
      </c>
      <c r="AA43" t="n">
        <v>30</v>
      </c>
      <c r="AB43" t="n">
        <v>1</v>
      </c>
    </row>
    <row r="44" customFormat="1" s="26">
      <c r="A44" t="n">
        <v>1981</v>
      </c>
      <c r="B44" t="n">
        <v>5091</v>
      </c>
      <c r="C44" t="n">
        <v>1</v>
      </c>
      <c r="F44" t="n">
        <v>1</v>
      </c>
      <c r="H44" t="n">
        <v>2</v>
      </c>
      <c r="I44" t="n">
        <v>1</v>
      </c>
      <c r="J44" t="n">
        <v>1</v>
      </c>
      <c r="K44" t="n">
        <v>2</v>
      </c>
      <c r="L44" t="n">
        <v>2</v>
      </c>
      <c r="M44" t="n">
        <v>5</v>
      </c>
      <c r="N44" t="n">
        <v>22</v>
      </c>
      <c r="O44" t="n">
        <v>21</v>
      </c>
      <c r="P44" t="n">
        <v>56</v>
      </c>
      <c r="Q44" t="n">
        <v>95</v>
      </c>
      <c r="R44" t="n">
        <v>200</v>
      </c>
      <c r="S44" t="n">
        <v>389</v>
      </c>
      <c r="T44" t="n">
        <v>660</v>
      </c>
      <c r="U44" t="n">
        <v>872</v>
      </c>
      <c r="V44" t="n">
        <v>835</v>
      </c>
      <c r="W44" t="n">
        <v>758</v>
      </c>
      <c r="X44" t="n">
        <v>587</v>
      </c>
      <c r="Y44" t="n">
        <v>400</v>
      </c>
      <c r="Z44" t="n">
        <v>156</v>
      </c>
      <c r="AA44" t="n">
        <v>27</v>
      </c>
    </row>
    <row r="45" customFormat="1" s="26">
      <c r="A45" t="n">
        <v>1982</v>
      </c>
      <c r="B45" t="n">
        <v>5119</v>
      </c>
      <c r="H45" t="n">
        <v>0</v>
      </c>
      <c r="K45" t="n">
        <v>5</v>
      </c>
      <c r="L45" t="n">
        <v>5</v>
      </c>
      <c r="M45" t="n">
        <v>11</v>
      </c>
      <c r="N45" t="n">
        <v>20</v>
      </c>
      <c r="O45" t="n">
        <v>24</v>
      </c>
      <c r="P45" t="n">
        <v>57</v>
      </c>
      <c r="Q45" t="n">
        <v>107</v>
      </c>
      <c r="R45" t="n">
        <v>200</v>
      </c>
      <c r="S45" t="n">
        <v>339</v>
      </c>
      <c r="T45" t="n">
        <v>653</v>
      </c>
      <c r="U45" t="n">
        <v>875</v>
      </c>
      <c r="V45" t="n">
        <v>871</v>
      </c>
      <c r="W45" t="n">
        <v>782</v>
      </c>
      <c r="X45" t="n">
        <v>595</v>
      </c>
      <c r="Y45" t="n">
        <v>383</v>
      </c>
      <c r="Z45" t="n">
        <v>143</v>
      </c>
      <c r="AA45" t="n">
        <v>42</v>
      </c>
      <c r="AB45" t="n">
        <v>5</v>
      </c>
      <c r="AC45" t="n">
        <v>2</v>
      </c>
    </row>
    <row r="46" customFormat="1" s="26">
      <c r="A46" t="n">
        <v>1983</v>
      </c>
      <c r="B46" t="n">
        <v>5200</v>
      </c>
      <c r="H46" t="n">
        <v>0</v>
      </c>
      <c r="I46" t="n">
        <v>2</v>
      </c>
      <c r="K46" t="n">
        <v>3</v>
      </c>
      <c r="L46" t="n">
        <v>6</v>
      </c>
      <c r="M46" t="n">
        <v>7</v>
      </c>
      <c r="N46" t="n">
        <v>8</v>
      </c>
      <c r="O46" t="n">
        <v>27</v>
      </c>
      <c r="P46" t="n">
        <v>41</v>
      </c>
      <c r="Q46" t="n">
        <v>90</v>
      </c>
      <c r="R46" t="n">
        <v>168</v>
      </c>
      <c r="S46" t="n">
        <v>370</v>
      </c>
      <c r="T46" t="n">
        <v>686</v>
      </c>
      <c r="U46" t="n">
        <v>850</v>
      </c>
      <c r="V46" t="n">
        <v>902</v>
      </c>
      <c r="W46" t="n">
        <v>786</v>
      </c>
      <c r="X46" t="n">
        <v>621</v>
      </c>
      <c r="Y46" t="n">
        <v>402</v>
      </c>
      <c r="Z46" t="n">
        <v>185</v>
      </c>
      <c r="AA46" t="n">
        <v>41</v>
      </c>
      <c r="AB46" t="n">
        <v>5</v>
      </c>
    </row>
    <row r="47" customFormat="1" s="26">
      <c r="A47" t="n">
        <v>1984</v>
      </c>
      <c r="B47" t="n">
        <v>5100</v>
      </c>
      <c r="H47" t="n">
        <v>0</v>
      </c>
      <c r="K47" t="n">
        <v>1</v>
      </c>
      <c r="L47" t="n">
        <v>7</v>
      </c>
      <c r="M47" t="n">
        <v>10</v>
      </c>
      <c r="N47" t="n">
        <v>22</v>
      </c>
      <c r="O47" t="n">
        <v>30</v>
      </c>
      <c r="P47" t="n">
        <v>44</v>
      </c>
      <c r="Q47" t="n">
        <v>82</v>
      </c>
      <c r="R47" t="n">
        <v>167</v>
      </c>
      <c r="S47" t="n">
        <v>346</v>
      </c>
      <c r="T47" t="n">
        <v>657</v>
      </c>
      <c r="U47" t="n">
        <v>840</v>
      </c>
      <c r="V47" t="n">
        <v>936</v>
      </c>
      <c r="W47" t="n">
        <v>757</v>
      </c>
      <c r="X47" t="n">
        <v>599</v>
      </c>
      <c r="Y47" t="n">
        <v>389</v>
      </c>
      <c r="Z47" t="n">
        <v>169</v>
      </c>
      <c r="AA47" t="n">
        <v>41</v>
      </c>
      <c r="AB47" t="n">
        <v>3</v>
      </c>
    </row>
    <row r="48" customFormat="1" s="26">
      <c r="A48" t="n">
        <v>1985</v>
      </c>
      <c r="B48" t="n">
        <v>5107</v>
      </c>
      <c r="H48" t="n">
        <v>0</v>
      </c>
      <c r="K48" t="n">
        <v>1</v>
      </c>
      <c r="L48" t="n">
        <v>3</v>
      </c>
      <c r="M48" t="n">
        <v>7</v>
      </c>
      <c r="N48" t="n">
        <v>17</v>
      </c>
      <c r="O48" t="n">
        <v>26</v>
      </c>
      <c r="P48" t="n">
        <v>60</v>
      </c>
      <c r="Q48" t="n">
        <v>94</v>
      </c>
      <c r="R48" t="n">
        <v>174</v>
      </c>
      <c r="S48" t="n">
        <v>356</v>
      </c>
      <c r="T48" t="n">
        <v>634</v>
      </c>
      <c r="U48" t="n">
        <v>823</v>
      </c>
      <c r="V48" t="n">
        <v>904</v>
      </c>
      <c r="W48" t="n">
        <v>805</v>
      </c>
      <c r="X48" t="n">
        <v>592</v>
      </c>
      <c r="Y48" t="n">
        <v>407</v>
      </c>
      <c r="Z48" t="n">
        <v>159</v>
      </c>
      <c r="AA48" t="n">
        <v>40</v>
      </c>
      <c r="AB48" t="n">
        <v>5</v>
      </c>
    </row>
    <row r="49" customFormat="1" s="26">
      <c r="A49" t="n">
        <v>1986</v>
      </c>
      <c r="B49" t="n">
        <v>4981</v>
      </c>
      <c r="H49" t="n">
        <v>0</v>
      </c>
      <c r="K49" t="n">
        <v>1</v>
      </c>
      <c r="L49" t="n">
        <v>3</v>
      </c>
      <c r="M49" t="n">
        <v>12</v>
      </c>
      <c r="N49" t="n">
        <v>15</v>
      </c>
      <c r="O49" t="n">
        <v>38</v>
      </c>
      <c r="P49" t="n">
        <v>52</v>
      </c>
      <c r="Q49" t="n">
        <v>83</v>
      </c>
      <c r="R49" t="n">
        <v>144</v>
      </c>
      <c r="S49" t="n">
        <v>289</v>
      </c>
      <c r="T49" t="n">
        <v>588</v>
      </c>
      <c r="U49" t="n">
        <v>834</v>
      </c>
      <c r="V49" t="n">
        <v>884</v>
      </c>
      <c r="W49" t="n">
        <v>755</v>
      </c>
      <c r="X49" t="n">
        <v>649</v>
      </c>
      <c r="Y49" t="n">
        <v>400</v>
      </c>
      <c r="Z49" t="n">
        <v>180</v>
      </c>
      <c r="AA49" t="n">
        <v>47</v>
      </c>
      <c r="AB49" t="n">
        <v>5</v>
      </c>
      <c r="AC49" t="n">
        <v>2</v>
      </c>
    </row>
    <row r="50" customFormat="1" s="26">
      <c r="A50" t="n">
        <v>1987</v>
      </c>
      <c r="B50" t="n">
        <v>5014</v>
      </c>
      <c r="H50" t="n">
        <v>0</v>
      </c>
      <c r="L50" t="n">
        <v>3</v>
      </c>
      <c r="M50" t="n">
        <v>8</v>
      </c>
      <c r="N50" t="n">
        <v>21</v>
      </c>
      <c r="O50" t="n">
        <v>31</v>
      </c>
      <c r="P50" t="n">
        <v>48</v>
      </c>
      <c r="Q50" t="n">
        <v>93</v>
      </c>
      <c r="R50" t="n">
        <v>151</v>
      </c>
      <c r="S50" t="n">
        <v>285</v>
      </c>
      <c r="T50" t="n">
        <v>532</v>
      </c>
      <c r="U50" t="n">
        <v>827</v>
      </c>
      <c r="V50" t="n">
        <v>923</v>
      </c>
      <c r="W50" t="n">
        <v>849</v>
      </c>
      <c r="X50" t="n">
        <v>633</v>
      </c>
      <c r="Y50" t="n">
        <v>380</v>
      </c>
      <c r="Z50" t="n">
        <v>179</v>
      </c>
      <c r="AA50" t="n">
        <v>44</v>
      </c>
      <c r="AB50" t="n">
        <v>7</v>
      </c>
    </row>
    <row r="51" customFormat="1" s="26">
      <c r="A51" t="n">
        <v>1988</v>
      </c>
      <c r="B51" t="n">
        <v>4967</v>
      </c>
      <c r="H51" t="n">
        <v>0</v>
      </c>
      <c r="L51" t="n">
        <v>6</v>
      </c>
      <c r="M51" t="n">
        <v>5</v>
      </c>
      <c r="N51" t="n">
        <v>11</v>
      </c>
      <c r="O51" t="n">
        <v>32</v>
      </c>
      <c r="P51" t="n">
        <v>53</v>
      </c>
      <c r="Q51" t="n">
        <v>87</v>
      </c>
      <c r="R51" t="n">
        <v>146</v>
      </c>
      <c r="S51" t="n">
        <v>280</v>
      </c>
      <c r="T51" t="n">
        <v>553</v>
      </c>
      <c r="U51" t="n">
        <v>776</v>
      </c>
      <c r="V51" t="n">
        <v>918</v>
      </c>
      <c r="W51" t="n">
        <v>815</v>
      </c>
      <c r="X51" t="n">
        <v>674</v>
      </c>
      <c r="Y51" t="n">
        <v>370</v>
      </c>
      <c r="Z51" t="n">
        <v>195</v>
      </c>
      <c r="AA51" t="n">
        <v>42</v>
      </c>
      <c r="AB51" t="n">
        <v>4</v>
      </c>
    </row>
    <row r="52" customFormat="1" s="26">
      <c r="A52" t="n">
        <v>1989</v>
      </c>
      <c r="B52" t="n">
        <v>4920</v>
      </c>
      <c r="H52" t="n">
        <v>0</v>
      </c>
      <c r="K52" t="n">
        <v>1</v>
      </c>
      <c r="L52" t="n">
        <v>1</v>
      </c>
      <c r="M52" t="n">
        <v>10</v>
      </c>
      <c r="N52" t="n">
        <v>12</v>
      </c>
      <c r="O52" t="n">
        <v>25</v>
      </c>
      <c r="P52" t="n">
        <v>59</v>
      </c>
      <c r="Q52" t="n">
        <v>111</v>
      </c>
      <c r="R52" t="n">
        <v>148</v>
      </c>
      <c r="S52" t="n">
        <v>261</v>
      </c>
      <c r="T52" t="n">
        <v>498</v>
      </c>
      <c r="U52" t="n">
        <v>823</v>
      </c>
      <c r="V52" t="n">
        <v>834</v>
      </c>
      <c r="W52" t="n">
        <v>813</v>
      </c>
      <c r="X52" t="n">
        <v>637</v>
      </c>
      <c r="Y52" t="n">
        <v>444</v>
      </c>
      <c r="Z52" t="n">
        <v>195</v>
      </c>
      <c r="AA52" t="n">
        <v>43</v>
      </c>
      <c r="AB52" t="n">
        <v>5</v>
      </c>
    </row>
    <row r="53" customFormat="1" s="26">
      <c r="A53" t="n">
        <v>1990</v>
      </c>
      <c r="B53" t="n">
        <v>5083</v>
      </c>
      <c r="H53" t="n">
        <v>0</v>
      </c>
      <c r="K53" t="n">
        <v>2</v>
      </c>
      <c r="L53" t="n">
        <v>1</v>
      </c>
      <c r="M53" t="n">
        <v>5</v>
      </c>
      <c r="N53" t="n">
        <v>15</v>
      </c>
      <c r="O53" t="n">
        <v>37</v>
      </c>
      <c r="P53" t="n">
        <v>66</v>
      </c>
      <c r="Q53" t="n">
        <v>98</v>
      </c>
      <c r="R53" t="n">
        <v>175</v>
      </c>
      <c r="S53" t="n">
        <v>273</v>
      </c>
      <c r="T53" t="n">
        <v>467</v>
      </c>
      <c r="U53" t="n">
        <v>807</v>
      </c>
      <c r="V53" t="n">
        <v>901</v>
      </c>
      <c r="W53" t="n">
        <v>884</v>
      </c>
      <c r="X53" t="n">
        <v>670</v>
      </c>
      <c r="Y53" t="n">
        <v>416</v>
      </c>
      <c r="Z53" t="n">
        <v>195</v>
      </c>
      <c r="AA53" t="n">
        <v>62</v>
      </c>
      <c r="AB53" t="n">
        <v>8</v>
      </c>
      <c r="AC53" t="n">
        <v>1</v>
      </c>
    </row>
    <row r="54" customFormat="1" s="26">
      <c r="A54" t="n">
        <v>1991</v>
      </c>
      <c r="B54" t="n">
        <v>4958</v>
      </c>
      <c r="H54" t="n">
        <v>0</v>
      </c>
      <c r="K54" t="n">
        <v>1</v>
      </c>
      <c r="L54" t="n">
        <v>1</v>
      </c>
      <c r="M54" t="n">
        <v>8</v>
      </c>
      <c r="N54" t="n">
        <v>10</v>
      </c>
      <c r="O54" t="n">
        <v>39</v>
      </c>
      <c r="P54" t="n">
        <v>73</v>
      </c>
      <c r="Q54" t="n">
        <v>93</v>
      </c>
      <c r="R54" t="n">
        <v>158</v>
      </c>
      <c r="S54" t="n">
        <v>222</v>
      </c>
      <c r="T54" t="n">
        <v>481</v>
      </c>
      <c r="U54" t="n">
        <v>762</v>
      </c>
      <c r="V54" t="n">
        <v>875</v>
      </c>
      <c r="W54" t="n">
        <v>836</v>
      </c>
      <c r="X54" t="n">
        <v>673</v>
      </c>
      <c r="Y54" t="n">
        <v>439</v>
      </c>
      <c r="Z54" t="n">
        <v>208</v>
      </c>
      <c r="AA54" t="n">
        <v>73</v>
      </c>
      <c r="AB54" t="n">
        <v>6</v>
      </c>
    </row>
    <row r="55" customFormat="1" s="26">
      <c r="A55" t="n">
        <v>1992</v>
      </c>
      <c r="B55" t="n">
        <v>5106</v>
      </c>
      <c r="C55" t="n">
        <v>1</v>
      </c>
      <c r="D55" t="n">
        <v>0</v>
      </c>
      <c r="E55" t="n">
        <v>0</v>
      </c>
      <c r="F55" t="n">
        <v>0</v>
      </c>
      <c r="G55" t="n">
        <v>0</v>
      </c>
      <c r="H55" t="n">
        <v>1</v>
      </c>
      <c r="I55" t="n">
        <v>0</v>
      </c>
      <c r="J55" t="n">
        <v>0</v>
      </c>
      <c r="K55" t="n">
        <v>0</v>
      </c>
      <c r="L55" t="n">
        <v>5</v>
      </c>
      <c r="M55" t="n">
        <v>5</v>
      </c>
      <c r="N55" t="n">
        <v>11</v>
      </c>
      <c r="O55" t="n">
        <v>32</v>
      </c>
      <c r="P55" t="n">
        <v>75</v>
      </c>
      <c r="Q55" t="n">
        <v>87</v>
      </c>
      <c r="R55" t="n">
        <v>178</v>
      </c>
      <c r="S55" t="n">
        <v>242</v>
      </c>
      <c r="T55" t="n">
        <v>457</v>
      </c>
      <c r="U55" t="n">
        <v>765</v>
      </c>
      <c r="V55" t="n">
        <v>901</v>
      </c>
      <c r="W55" t="n">
        <v>864</v>
      </c>
      <c r="X55" t="n">
        <v>739</v>
      </c>
      <c r="Y55" t="n">
        <v>474</v>
      </c>
      <c r="Z55" t="n">
        <v>192</v>
      </c>
      <c r="AA55" t="n">
        <v>68</v>
      </c>
      <c r="AB55" t="n">
        <v>10</v>
      </c>
      <c r="AC55" t="n">
        <v>0</v>
      </c>
    </row>
    <row r="56" customFormat="1" s="26">
      <c r="A56" t="n">
        <v>1993</v>
      </c>
      <c r="B56" t="n">
        <v>5098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2</v>
      </c>
      <c r="L56" t="n">
        <v>1</v>
      </c>
      <c r="M56" t="n">
        <v>3</v>
      </c>
      <c r="N56" t="n">
        <v>13</v>
      </c>
      <c r="O56" t="n">
        <v>32</v>
      </c>
      <c r="P56" t="n">
        <v>60</v>
      </c>
      <c r="Q56" t="n">
        <v>116</v>
      </c>
      <c r="R56" t="n">
        <v>168</v>
      </c>
      <c r="S56" t="n">
        <v>264</v>
      </c>
      <c r="T56" t="n">
        <v>468</v>
      </c>
      <c r="U56" t="n">
        <v>682</v>
      </c>
      <c r="V56" t="n">
        <v>870</v>
      </c>
      <c r="W56" t="n">
        <v>904</v>
      </c>
      <c r="X56" t="n">
        <v>743</v>
      </c>
      <c r="Y56" t="n">
        <v>481</v>
      </c>
      <c r="Z56" t="n">
        <v>227</v>
      </c>
      <c r="AA56" t="n">
        <v>57</v>
      </c>
      <c r="AB56" t="n">
        <v>7</v>
      </c>
      <c r="AC56" t="n">
        <v>0</v>
      </c>
    </row>
    <row r="57" customFormat="1" s="26">
      <c r="A57" t="n">
        <v>1994</v>
      </c>
      <c r="B57" t="n">
        <v>5172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2</v>
      </c>
      <c r="M57" t="n">
        <v>6</v>
      </c>
      <c r="N57" t="n">
        <v>11</v>
      </c>
      <c r="O57" t="n">
        <v>30</v>
      </c>
      <c r="P57" t="n">
        <v>58</v>
      </c>
      <c r="Q57" t="n">
        <v>112</v>
      </c>
      <c r="R57" t="n">
        <v>186</v>
      </c>
      <c r="S57" t="n">
        <v>262</v>
      </c>
      <c r="T57" t="n">
        <v>448</v>
      </c>
      <c r="U57" t="n">
        <v>690</v>
      </c>
      <c r="V57" t="n">
        <v>945</v>
      </c>
      <c r="W57" t="n">
        <v>866</v>
      </c>
      <c r="X57" t="n">
        <v>722</v>
      </c>
      <c r="Y57" t="n">
        <v>525</v>
      </c>
      <c r="Z57" t="n">
        <v>238</v>
      </c>
      <c r="AA57" t="n">
        <v>63</v>
      </c>
      <c r="AB57" t="n">
        <v>8</v>
      </c>
      <c r="AC57" t="n">
        <v>0</v>
      </c>
    </row>
    <row r="58" customFormat="1" s="26">
      <c r="A58" t="n">
        <v>1995</v>
      </c>
      <c r="B58" t="n">
        <v>5303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2</v>
      </c>
      <c r="L58" t="n">
        <v>2</v>
      </c>
      <c r="M58" t="n">
        <v>6</v>
      </c>
      <c r="N58" t="n">
        <v>16</v>
      </c>
      <c r="O58" t="n">
        <v>32</v>
      </c>
      <c r="P58" t="n">
        <v>67</v>
      </c>
      <c r="Q58" t="n">
        <v>146</v>
      </c>
      <c r="R58" t="n">
        <v>209</v>
      </c>
      <c r="S58" t="n">
        <v>261</v>
      </c>
      <c r="T58" t="n">
        <v>442</v>
      </c>
      <c r="U58" t="n">
        <v>679</v>
      </c>
      <c r="V58" t="n">
        <v>888</v>
      </c>
      <c r="W58" t="n">
        <v>898</v>
      </c>
      <c r="X58" t="n">
        <v>771</v>
      </c>
      <c r="Y58" t="n">
        <v>544</v>
      </c>
      <c r="Z58" t="n">
        <v>255</v>
      </c>
      <c r="AA58" t="n">
        <v>76</v>
      </c>
      <c r="AB58" t="n">
        <v>9</v>
      </c>
      <c r="AC58" t="n">
        <v>0</v>
      </c>
    </row>
    <row r="59" customFormat="1" s="26">
      <c r="A59" t="n">
        <v>1996</v>
      </c>
      <c r="B59" t="n">
        <v>5235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3</v>
      </c>
      <c r="M59" t="n">
        <v>4</v>
      </c>
      <c r="N59" t="n">
        <v>12</v>
      </c>
      <c r="O59" t="n">
        <v>34</v>
      </c>
      <c r="P59" t="n">
        <v>75</v>
      </c>
      <c r="Q59" t="n">
        <v>120</v>
      </c>
      <c r="R59" t="n">
        <v>194</v>
      </c>
      <c r="S59" t="n">
        <v>266</v>
      </c>
      <c r="T59" t="n">
        <v>463</v>
      </c>
      <c r="U59" t="n">
        <v>673</v>
      </c>
      <c r="V59" t="n">
        <v>852</v>
      </c>
      <c r="W59" t="n">
        <v>827</v>
      </c>
      <c r="X59" t="n">
        <v>819</v>
      </c>
      <c r="Y59" t="n">
        <v>559</v>
      </c>
      <c r="Z59" t="n">
        <v>245</v>
      </c>
      <c r="AA59" t="n">
        <v>80</v>
      </c>
      <c r="AB59" t="n">
        <v>8</v>
      </c>
      <c r="AC59" t="n">
        <v>1</v>
      </c>
    </row>
    <row r="60" customFormat="1" s="26">
      <c r="A60" t="n">
        <v>1997</v>
      </c>
      <c r="B60" t="n">
        <v>5172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1</v>
      </c>
      <c r="M60" t="n">
        <v>7</v>
      </c>
      <c r="N60" t="n">
        <v>23</v>
      </c>
      <c r="O60" t="n">
        <v>41</v>
      </c>
      <c r="P60" t="n">
        <v>53</v>
      </c>
      <c r="Q60" t="n">
        <v>131</v>
      </c>
      <c r="R60" t="n">
        <v>187</v>
      </c>
      <c r="S60" t="n">
        <v>312</v>
      </c>
      <c r="T60" t="n">
        <v>445</v>
      </c>
      <c r="U60" t="n">
        <v>586</v>
      </c>
      <c r="V60" t="n">
        <v>868</v>
      </c>
      <c r="W60" t="n">
        <v>878</v>
      </c>
      <c r="X60" t="n">
        <v>737</v>
      </c>
      <c r="Y60" t="n">
        <v>561</v>
      </c>
      <c r="Z60" t="n">
        <v>280</v>
      </c>
      <c r="AA60" t="n">
        <v>54</v>
      </c>
      <c r="AB60" t="n">
        <v>8</v>
      </c>
      <c r="AC60" t="n">
        <v>0</v>
      </c>
    </row>
    <row r="61" customFormat="1" s="26">
      <c r="A61" t="n">
        <v>1998</v>
      </c>
      <c r="B61" t="n">
        <v>5360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1</v>
      </c>
      <c r="M61" t="n">
        <v>4</v>
      </c>
      <c r="N61" t="n">
        <v>17</v>
      </c>
      <c r="O61" t="n">
        <v>35</v>
      </c>
      <c r="P61" t="n">
        <v>60</v>
      </c>
      <c r="Q61" t="n">
        <v>130</v>
      </c>
      <c r="R61" t="n">
        <v>212</v>
      </c>
      <c r="S61" t="n">
        <v>326</v>
      </c>
      <c r="T61" t="n">
        <v>437</v>
      </c>
      <c r="U61" t="n">
        <v>645</v>
      </c>
      <c r="V61" t="n">
        <v>866</v>
      </c>
      <c r="W61" t="n">
        <v>914</v>
      </c>
      <c r="X61" t="n">
        <v>798</v>
      </c>
      <c r="Y61" t="n">
        <v>558</v>
      </c>
      <c r="Z61" t="n">
        <v>289</v>
      </c>
      <c r="AA61" t="n">
        <v>59</v>
      </c>
      <c r="AB61" t="n">
        <v>9</v>
      </c>
      <c r="AC61" t="n">
        <v>0</v>
      </c>
    </row>
    <row r="62" customFormat="1" s="26">
      <c r="A62" t="n">
        <v>1999</v>
      </c>
      <c r="B62" t="n">
        <v>5389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2</v>
      </c>
      <c r="M62" t="n">
        <v>8</v>
      </c>
      <c r="N62" t="n">
        <v>10</v>
      </c>
      <c r="O62" t="n">
        <v>31</v>
      </c>
      <c r="P62" t="n">
        <v>79</v>
      </c>
      <c r="Q62" t="n">
        <v>150</v>
      </c>
      <c r="R62" t="n">
        <v>236</v>
      </c>
      <c r="S62" t="n">
        <v>343</v>
      </c>
      <c r="T62" t="n">
        <v>475</v>
      </c>
      <c r="U62" t="n">
        <v>630</v>
      </c>
      <c r="V62" t="n">
        <v>805</v>
      </c>
      <c r="W62" t="n">
        <v>904</v>
      </c>
      <c r="X62" t="n">
        <v>835</v>
      </c>
      <c r="Y62" t="n">
        <v>523</v>
      </c>
      <c r="Z62" t="n">
        <v>253</v>
      </c>
      <c r="AA62" t="n">
        <v>91</v>
      </c>
      <c r="AB62" t="n">
        <v>14</v>
      </c>
      <c r="AC62" t="n">
        <v>0</v>
      </c>
    </row>
    <row r="63" customFormat="1" s="26">
      <c r="A63" t="n">
        <v>2000</v>
      </c>
      <c r="B63" t="n">
        <v>5404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1</v>
      </c>
      <c r="M63" t="n">
        <v>2</v>
      </c>
      <c r="N63" t="n">
        <v>18</v>
      </c>
      <c r="O63" t="n">
        <v>33</v>
      </c>
      <c r="P63" t="n">
        <v>73</v>
      </c>
      <c r="Q63" t="n">
        <v>158</v>
      </c>
      <c r="R63" t="n">
        <v>262</v>
      </c>
      <c r="S63" t="n">
        <v>395</v>
      </c>
      <c r="T63" t="n">
        <v>497</v>
      </c>
      <c r="U63" t="n">
        <v>604</v>
      </c>
      <c r="V63" t="n">
        <v>772</v>
      </c>
      <c r="W63" t="n">
        <v>867</v>
      </c>
      <c r="X63" t="n">
        <v>786</v>
      </c>
      <c r="Y63" t="n">
        <v>557</v>
      </c>
      <c r="Z63" t="n">
        <v>294</v>
      </c>
      <c r="AA63" t="n">
        <v>74</v>
      </c>
      <c r="AB63" t="n">
        <v>11</v>
      </c>
      <c r="AC63" t="n">
        <v>0</v>
      </c>
    </row>
    <row r="64">
      <c r="A64" t="n">
        <v>2001</v>
      </c>
      <c r="B64" t="n">
        <v>5611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3</v>
      </c>
      <c r="N64" t="n">
        <v>23</v>
      </c>
      <c r="O64" t="n">
        <v>33</v>
      </c>
      <c r="P64" t="n">
        <v>74</v>
      </c>
      <c r="Q64" t="n">
        <v>150</v>
      </c>
      <c r="R64" t="n">
        <v>296</v>
      </c>
      <c r="S64" t="n">
        <v>380</v>
      </c>
      <c r="T64" t="n">
        <v>493</v>
      </c>
      <c r="U64" t="n">
        <v>595</v>
      </c>
      <c r="V64" t="n">
        <v>812</v>
      </c>
      <c r="W64" t="n">
        <v>911</v>
      </c>
      <c r="X64" t="n">
        <v>866</v>
      </c>
      <c r="Y64" t="n">
        <v>601</v>
      </c>
      <c r="Z64" t="n">
        <v>275</v>
      </c>
      <c r="AA64" t="n">
        <v>92</v>
      </c>
      <c r="AB64" t="n">
        <v>7</v>
      </c>
      <c r="AC64" t="n">
        <v>0</v>
      </c>
    </row>
    <row r="65">
      <c r="A65" t="n">
        <v>2002</v>
      </c>
      <c r="B65" t="n">
        <v>5571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1</v>
      </c>
      <c r="N65" t="n">
        <v>16</v>
      </c>
      <c r="O65" t="n">
        <v>34</v>
      </c>
      <c r="P65" t="n">
        <v>82</v>
      </c>
      <c r="Q65" t="n">
        <v>147</v>
      </c>
      <c r="R65" t="n">
        <v>297</v>
      </c>
      <c r="S65" t="n">
        <v>413</v>
      </c>
      <c r="T65" t="n">
        <v>522</v>
      </c>
      <c r="U65" t="n">
        <v>595</v>
      </c>
      <c r="V65" t="n">
        <v>825</v>
      </c>
      <c r="W65" t="n">
        <v>865</v>
      </c>
      <c r="X65" t="n">
        <v>784</v>
      </c>
      <c r="Y65" t="n">
        <v>609</v>
      </c>
      <c r="Z65" t="n">
        <v>281</v>
      </c>
      <c r="AA65" t="n">
        <v>91</v>
      </c>
      <c r="AB65" t="n">
        <v>9</v>
      </c>
      <c r="AC65" t="n">
        <v>0</v>
      </c>
    </row>
    <row r="66">
      <c r="A66" t="n">
        <v>2003</v>
      </c>
      <c r="B66" t="n">
        <v>5643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1</v>
      </c>
      <c r="L66" t="n">
        <v>2</v>
      </c>
      <c r="M66" t="n">
        <v>5</v>
      </c>
      <c r="N66" t="n">
        <v>11</v>
      </c>
      <c r="O66" t="n">
        <v>29</v>
      </c>
      <c r="P66" t="n">
        <v>79</v>
      </c>
      <c r="Q66" t="n">
        <v>134</v>
      </c>
      <c r="R66" t="n">
        <v>295</v>
      </c>
      <c r="S66" t="n">
        <v>455</v>
      </c>
      <c r="T66" t="n">
        <v>561</v>
      </c>
      <c r="U66" t="n">
        <v>663</v>
      </c>
      <c r="V66" t="n">
        <v>789</v>
      </c>
      <c r="W66" t="n">
        <v>861</v>
      </c>
      <c r="X66" t="n">
        <v>790</v>
      </c>
      <c r="Y66" t="n">
        <v>597</v>
      </c>
      <c r="Z66" t="n">
        <v>287</v>
      </c>
      <c r="AA66" t="n">
        <v>72</v>
      </c>
      <c r="AB66" t="n">
        <v>12</v>
      </c>
      <c r="AC66" t="n">
        <v>0</v>
      </c>
    </row>
    <row r="67">
      <c r="A67" t="n">
        <v>2004</v>
      </c>
      <c r="B67" t="n">
        <v>5718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2</v>
      </c>
      <c r="L67" t="n">
        <v>1</v>
      </c>
      <c r="M67" t="n">
        <v>5</v>
      </c>
      <c r="N67" t="n">
        <v>11</v>
      </c>
      <c r="O67" t="n">
        <v>42</v>
      </c>
      <c r="P67" t="n">
        <v>89</v>
      </c>
      <c r="Q67" t="n">
        <v>168</v>
      </c>
      <c r="R67" t="n">
        <v>265</v>
      </c>
      <c r="S67" t="n">
        <v>453</v>
      </c>
      <c r="T67" t="n">
        <v>558</v>
      </c>
      <c r="U67" t="n">
        <v>657</v>
      </c>
      <c r="V67" t="n">
        <v>757</v>
      </c>
      <c r="W67" t="n">
        <v>857</v>
      </c>
      <c r="X67" t="n">
        <v>869</v>
      </c>
      <c r="Y67" t="n">
        <v>585</v>
      </c>
      <c r="Z67" t="n">
        <v>315</v>
      </c>
      <c r="AA67" t="n">
        <v>76</v>
      </c>
      <c r="AB67" t="n">
        <v>8</v>
      </c>
      <c r="AC67" t="n">
        <v>0</v>
      </c>
    </row>
    <row r="68">
      <c r="A68" t="n">
        <v>2005</v>
      </c>
      <c r="B68" t="n">
        <v>5748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2</v>
      </c>
      <c r="M68" t="n">
        <v>3</v>
      </c>
      <c r="N68" t="n">
        <v>10</v>
      </c>
      <c r="O68" t="n">
        <v>40</v>
      </c>
      <c r="P68" t="n">
        <v>71</v>
      </c>
      <c r="Q68" t="n">
        <v>164</v>
      </c>
      <c r="R68" t="n">
        <v>285</v>
      </c>
      <c r="S68" t="n">
        <v>504</v>
      </c>
      <c r="T68" t="n">
        <v>614</v>
      </c>
      <c r="U68" t="n">
        <v>689</v>
      </c>
      <c r="V68" t="n">
        <v>728</v>
      </c>
      <c r="W68" t="n">
        <v>785</v>
      </c>
      <c r="X68" t="n">
        <v>856</v>
      </c>
      <c r="Y68" t="n">
        <v>605</v>
      </c>
      <c r="Z68" t="n">
        <v>316</v>
      </c>
      <c r="AA68" t="n">
        <v>66</v>
      </c>
      <c r="AB68" t="n">
        <v>10</v>
      </c>
      <c r="AC68" t="n">
        <v>0</v>
      </c>
    </row>
    <row r="69">
      <c r="A69" t="n">
        <v>2006</v>
      </c>
      <c r="B69" t="n">
        <v>5962</v>
      </c>
      <c r="C69" t="n">
        <v>1</v>
      </c>
      <c r="D69" t="n">
        <v>0</v>
      </c>
      <c r="E69" t="n">
        <v>0</v>
      </c>
      <c r="F69" t="n">
        <v>0</v>
      </c>
      <c r="G69" t="n">
        <v>0</v>
      </c>
      <c r="H69" t="n">
        <v>1</v>
      </c>
      <c r="I69" t="n">
        <v>0</v>
      </c>
      <c r="J69" t="n">
        <v>0</v>
      </c>
      <c r="K69" t="n">
        <v>0</v>
      </c>
      <c r="L69" t="n">
        <v>0</v>
      </c>
      <c r="M69" t="n">
        <v>6</v>
      </c>
      <c r="N69" t="n">
        <v>15</v>
      </c>
      <c r="O69" t="n">
        <v>39</v>
      </c>
      <c r="P69" t="n">
        <v>80</v>
      </c>
      <c r="Q69" t="n">
        <v>167</v>
      </c>
      <c r="R69" t="n">
        <v>308</v>
      </c>
      <c r="S69" t="n">
        <v>533</v>
      </c>
      <c r="T69" t="n">
        <v>628</v>
      </c>
      <c r="U69" t="n">
        <v>672</v>
      </c>
      <c r="V69" t="n">
        <v>759</v>
      </c>
      <c r="W69" t="n">
        <v>868</v>
      </c>
      <c r="X69" t="n">
        <v>855</v>
      </c>
      <c r="Y69" t="n">
        <v>606</v>
      </c>
      <c r="Z69" t="n">
        <v>305</v>
      </c>
      <c r="AA69" t="n">
        <v>108</v>
      </c>
      <c r="AB69" t="n">
        <v>12</v>
      </c>
      <c r="AC69" t="n">
        <v>0</v>
      </c>
    </row>
    <row r="70" ht="15" customHeight="1">
      <c r="A70" t="n">
        <v>2007</v>
      </c>
      <c r="B70" t="n">
        <v>5969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1</v>
      </c>
      <c r="M70" t="n">
        <v>7</v>
      </c>
      <c r="N70" t="n">
        <v>17</v>
      </c>
      <c r="O70" t="n">
        <v>44</v>
      </c>
      <c r="P70" t="n">
        <v>76</v>
      </c>
      <c r="Q70" t="n">
        <v>166</v>
      </c>
      <c r="R70" t="n">
        <v>298</v>
      </c>
      <c r="S70" t="n">
        <v>533</v>
      </c>
      <c r="T70" t="n">
        <v>715</v>
      </c>
      <c r="U70" t="n">
        <v>763</v>
      </c>
      <c r="V70" t="n">
        <v>754</v>
      </c>
      <c r="W70" t="n">
        <v>796</v>
      </c>
      <c r="X70" t="n">
        <v>813</v>
      </c>
      <c r="Y70" t="n">
        <v>603</v>
      </c>
      <c r="Z70" t="n">
        <v>271</v>
      </c>
      <c r="AA70" t="n">
        <v>104</v>
      </c>
      <c r="AB70" t="n">
        <v>8</v>
      </c>
      <c r="AC70" t="n">
        <v>0</v>
      </c>
    </row>
    <row r="71">
      <c r="A71" t="n">
        <v>2008</v>
      </c>
      <c r="B71" t="n">
        <v>6181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2</v>
      </c>
      <c r="L71" t="n">
        <v>4</v>
      </c>
      <c r="M71" t="n">
        <v>7</v>
      </c>
      <c r="N71" t="n">
        <v>17</v>
      </c>
      <c r="O71" t="n">
        <v>37</v>
      </c>
      <c r="P71" t="n">
        <v>78</v>
      </c>
      <c r="Q71" t="n">
        <v>164</v>
      </c>
      <c r="R71" t="n">
        <v>294</v>
      </c>
      <c r="S71" t="n">
        <v>593</v>
      </c>
      <c r="T71" t="n">
        <v>708</v>
      </c>
      <c r="U71" t="n">
        <v>761</v>
      </c>
      <c r="V71" t="n">
        <v>798</v>
      </c>
      <c r="W71" t="n">
        <v>788</v>
      </c>
      <c r="X71" t="n">
        <v>810</v>
      </c>
      <c r="Y71" t="n">
        <v>673</v>
      </c>
      <c r="Z71" t="n">
        <v>345</v>
      </c>
      <c r="AA71" t="n">
        <v>93</v>
      </c>
      <c r="AB71" t="n">
        <v>9</v>
      </c>
      <c r="AC71" t="n">
        <v>0</v>
      </c>
    </row>
    <row r="72">
      <c r="A72" t="n">
        <v>2009</v>
      </c>
      <c r="B72" t="n">
        <v>6129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3</v>
      </c>
      <c r="M72" t="n">
        <v>4</v>
      </c>
      <c r="N72" t="n">
        <v>17</v>
      </c>
      <c r="O72" t="n">
        <v>32</v>
      </c>
      <c r="P72" t="n">
        <v>98</v>
      </c>
      <c r="Q72" t="n">
        <v>167</v>
      </c>
      <c r="R72" t="n">
        <v>349</v>
      </c>
      <c r="S72" t="n">
        <v>523</v>
      </c>
      <c r="T72" t="n">
        <v>781</v>
      </c>
      <c r="U72" t="n">
        <v>788</v>
      </c>
      <c r="V72" t="n">
        <v>792</v>
      </c>
      <c r="W72" t="n">
        <v>786</v>
      </c>
      <c r="X72" t="n">
        <v>779</v>
      </c>
      <c r="Y72" t="n">
        <v>584</v>
      </c>
      <c r="Z72" t="n">
        <v>314</v>
      </c>
      <c r="AA72" t="n">
        <v>101</v>
      </c>
      <c r="AB72" t="n">
        <v>11</v>
      </c>
      <c r="AC72" t="n">
        <v>0</v>
      </c>
    </row>
    <row r="73">
      <c r="A73" t="n">
        <v>2010</v>
      </c>
      <c r="B73" t="n">
        <v>6694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1</v>
      </c>
      <c r="L73" t="n">
        <v>2</v>
      </c>
      <c r="M73" t="n">
        <v>3</v>
      </c>
      <c r="N73" t="n">
        <v>22</v>
      </c>
      <c r="O73" t="n">
        <v>43</v>
      </c>
      <c r="P73" t="n">
        <v>78</v>
      </c>
      <c r="Q73" t="n">
        <v>163</v>
      </c>
      <c r="R73" t="n">
        <v>350</v>
      </c>
      <c r="S73" t="n">
        <v>562</v>
      </c>
      <c r="T73" t="n">
        <v>860</v>
      </c>
      <c r="U73" t="n">
        <v>943</v>
      </c>
      <c r="V73" t="n">
        <v>881</v>
      </c>
      <c r="W73" t="n">
        <v>850</v>
      </c>
      <c r="X73" t="n">
        <v>807</v>
      </c>
      <c r="Y73" t="n">
        <v>649</v>
      </c>
      <c r="Z73" t="n">
        <v>353</v>
      </c>
      <c r="AA73" t="n">
        <v>116</v>
      </c>
      <c r="AB73" t="n">
        <v>11</v>
      </c>
      <c r="AC73" t="n">
        <v>0</v>
      </c>
    </row>
    <row r="74">
      <c r="A74" t="n">
        <v>2011</v>
      </c>
      <c r="B74" t="n">
        <v>6780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1</v>
      </c>
      <c r="M74" t="n">
        <v>5</v>
      </c>
      <c r="N74" t="n">
        <v>17</v>
      </c>
      <c r="O74" t="n">
        <v>35</v>
      </c>
      <c r="P74" t="n">
        <v>86</v>
      </c>
      <c r="Q74" t="n">
        <v>190</v>
      </c>
      <c r="R74" t="n">
        <v>359</v>
      </c>
      <c r="S74" t="n">
        <v>605</v>
      </c>
      <c r="T74" t="n">
        <v>908</v>
      </c>
      <c r="U74" t="n">
        <v>919</v>
      </c>
      <c r="V74" t="n">
        <v>903</v>
      </c>
      <c r="W74" t="n">
        <v>819</v>
      </c>
      <c r="X74" t="n">
        <v>788</v>
      </c>
      <c r="Y74" t="n">
        <v>692</v>
      </c>
      <c r="Z74" t="n">
        <v>342</v>
      </c>
      <c r="AA74" t="n">
        <v>96</v>
      </c>
      <c r="AB74" t="n">
        <v>15</v>
      </c>
      <c r="AC74" t="n">
        <v>0</v>
      </c>
    </row>
    <row r="75">
      <c r="A75" t="n">
        <v>2012</v>
      </c>
      <c r="B75" t="n">
        <v>6927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3</v>
      </c>
      <c r="L75" t="n">
        <v>1</v>
      </c>
      <c r="M75" t="n">
        <v>9</v>
      </c>
      <c r="N75" t="n">
        <v>21</v>
      </c>
      <c r="O75" t="n">
        <v>42</v>
      </c>
      <c r="P75" t="n">
        <v>71</v>
      </c>
      <c r="Q75" t="n">
        <v>150</v>
      </c>
      <c r="R75" t="n">
        <v>345</v>
      </c>
      <c r="S75" t="n">
        <v>605</v>
      </c>
      <c r="T75" t="n">
        <v>954</v>
      </c>
      <c r="U75" t="n">
        <v>1020</v>
      </c>
      <c r="V75" t="n">
        <v>947</v>
      </c>
      <c r="W75" t="n">
        <v>793</v>
      </c>
      <c r="X75" t="n">
        <v>840</v>
      </c>
      <c r="Y75" t="n">
        <v>683</v>
      </c>
      <c r="Z75" t="n">
        <v>343</v>
      </c>
      <c r="AA75" t="n">
        <v>85</v>
      </c>
      <c r="AB75" t="n">
        <v>15</v>
      </c>
      <c r="AC75" t="n">
        <v>0</v>
      </c>
    </row>
    <row r="76">
      <c r="A76" t="n">
        <v>2013</v>
      </c>
      <c r="B76" t="n">
        <v>7266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8</v>
      </c>
      <c r="N76" t="n">
        <v>20</v>
      </c>
      <c r="O76" t="n">
        <v>46</v>
      </c>
      <c r="P76" t="n">
        <v>89</v>
      </c>
      <c r="Q76" t="n">
        <v>200</v>
      </c>
      <c r="R76" t="n">
        <v>355</v>
      </c>
      <c r="S76" t="n">
        <v>649</v>
      </c>
      <c r="T76" t="n">
        <v>954</v>
      </c>
      <c r="U76" t="n">
        <v>1080</v>
      </c>
      <c r="V76" t="n">
        <v>1071</v>
      </c>
      <c r="W76" t="n">
        <v>870</v>
      </c>
      <c r="X76" t="n">
        <v>796</v>
      </c>
      <c r="Y76" t="n">
        <v>688</v>
      </c>
      <c r="Z76" t="n">
        <v>300</v>
      </c>
      <c r="AA76" t="n">
        <v>126</v>
      </c>
      <c r="AB76" t="n">
        <v>14</v>
      </c>
      <c r="AC76" t="n">
        <v>0</v>
      </c>
    </row>
    <row r="77">
      <c r="A77" t="n">
        <v>2014</v>
      </c>
      <c r="B77" t="n">
        <v>7523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2</v>
      </c>
      <c r="M77" t="n">
        <v>7</v>
      </c>
      <c r="N77" t="n">
        <v>17</v>
      </c>
      <c r="O77" t="n">
        <v>37</v>
      </c>
      <c r="P77" t="n">
        <v>89</v>
      </c>
      <c r="Q77" t="n">
        <v>148</v>
      </c>
      <c r="R77" t="n">
        <v>367</v>
      </c>
      <c r="S77" t="n">
        <v>666</v>
      </c>
      <c r="T77" t="n">
        <v>1038</v>
      </c>
      <c r="U77" t="n">
        <v>1172</v>
      </c>
      <c r="V77" t="n">
        <v>1141</v>
      </c>
      <c r="W77" t="n">
        <v>883</v>
      </c>
      <c r="X77" t="n">
        <v>854</v>
      </c>
      <c r="Y77" t="n">
        <v>613</v>
      </c>
      <c r="Z77" t="n">
        <v>375</v>
      </c>
      <c r="AA77" t="n">
        <v>100</v>
      </c>
      <c r="AB77" t="n">
        <v>14</v>
      </c>
      <c r="AC77" t="n">
        <v>0</v>
      </c>
    </row>
    <row r="78">
      <c r="A78" t="n">
        <v>2015</v>
      </c>
      <c r="B78" t="n">
        <v>7788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4</v>
      </c>
      <c r="M78" t="n">
        <v>9</v>
      </c>
      <c r="N78" t="n">
        <v>25</v>
      </c>
      <c r="O78" t="n">
        <v>36</v>
      </c>
      <c r="P78" t="n">
        <v>82</v>
      </c>
      <c r="Q78" t="n">
        <v>155</v>
      </c>
      <c r="R78" t="n">
        <v>384</v>
      </c>
      <c r="S78" t="n">
        <v>660</v>
      </c>
      <c r="T78" t="n">
        <v>1014</v>
      </c>
      <c r="U78" t="n">
        <v>1308</v>
      </c>
      <c r="V78" t="n">
        <v>1130</v>
      </c>
      <c r="W78" t="n">
        <v>1009</v>
      </c>
      <c r="X78" t="n">
        <v>815</v>
      </c>
      <c r="Y78" t="n">
        <v>689</v>
      </c>
      <c r="Z78" t="n">
        <v>349</v>
      </c>
      <c r="AA78" t="n">
        <v>102</v>
      </c>
      <c r="AB78" t="n">
        <v>17</v>
      </c>
      <c r="AC78" t="n">
        <v>0</v>
      </c>
    </row>
    <row r="79">
      <c r="A79" t="n">
        <v>2016</v>
      </c>
      <c r="B79" t="n">
        <v>8233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3</v>
      </c>
      <c r="M79" t="n">
        <v>16</v>
      </c>
      <c r="N79" t="n">
        <v>20</v>
      </c>
      <c r="O79" t="n">
        <v>55</v>
      </c>
      <c r="P79" t="n">
        <v>92</v>
      </c>
      <c r="Q79" t="n">
        <v>198</v>
      </c>
      <c r="R79" t="n">
        <v>356</v>
      </c>
      <c r="S79" t="n">
        <v>710</v>
      </c>
      <c r="T79" t="n">
        <v>1036</v>
      </c>
      <c r="U79" t="n">
        <v>1438</v>
      </c>
      <c r="V79" t="n">
        <v>1225</v>
      </c>
      <c r="W79" t="n">
        <v>1071</v>
      </c>
      <c r="X79" t="n">
        <v>814</v>
      </c>
      <c r="Y79" t="n">
        <v>688</v>
      </c>
      <c r="Z79" t="n">
        <v>385</v>
      </c>
      <c r="AA79" t="n">
        <v>108</v>
      </c>
      <c r="AB79" t="n">
        <v>18</v>
      </c>
      <c r="AC79" t="n">
        <v>0</v>
      </c>
    </row>
    <row r="80">
      <c r="A80" t="n">
        <v>2017</v>
      </c>
      <c r="B80" t="n">
        <v>8406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6</v>
      </c>
      <c r="N80" t="n">
        <v>22</v>
      </c>
      <c r="O80" t="n">
        <v>54</v>
      </c>
      <c r="P80" t="n">
        <v>80</v>
      </c>
      <c r="Q80" t="n">
        <v>197</v>
      </c>
      <c r="R80" t="n">
        <v>382</v>
      </c>
      <c r="S80" t="n">
        <v>648</v>
      </c>
      <c r="T80" t="n">
        <v>1096</v>
      </c>
      <c r="U80" t="n">
        <v>1370</v>
      </c>
      <c r="V80" t="n">
        <v>1335</v>
      </c>
      <c r="W80" t="n">
        <v>1102</v>
      </c>
      <c r="X80" t="n">
        <v>889</v>
      </c>
      <c r="Y80" t="n">
        <v>713</v>
      </c>
      <c r="Z80" t="n">
        <v>376</v>
      </c>
      <c r="AA80" t="n">
        <v>122</v>
      </c>
      <c r="AB80" t="n">
        <v>14</v>
      </c>
      <c r="AC80" t="n">
        <v>0</v>
      </c>
    </row>
    <row r="81">
      <c r="A81" t="n">
        <v>2018</v>
      </c>
      <c r="B81" t="n">
        <v>8570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1</v>
      </c>
      <c r="K81" t="n">
        <v>0</v>
      </c>
      <c r="L81" t="n">
        <v>0</v>
      </c>
      <c r="M81" t="n">
        <v>5</v>
      </c>
      <c r="N81" t="n">
        <v>22</v>
      </c>
      <c r="O81" t="n">
        <v>59</v>
      </c>
      <c r="P81" t="n">
        <v>78</v>
      </c>
      <c r="Q81" t="n">
        <v>168</v>
      </c>
      <c r="R81" t="n">
        <v>362</v>
      </c>
      <c r="S81" t="n">
        <v>635</v>
      </c>
      <c r="T81" t="n">
        <v>1099</v>
      </c>
      <c r="U81" t="n">
        <v>1391</v>
      </c>
      <c r="V81" t="n">
        <v>1495</v>
      </c>
      <c r="W81" t="n">
        <v>1163</v>
      </c>
      <c r="X81" t="n">
        <v>952</v>
      </c>
      <c r="Y81" t="n">
        <v>609</v>
      </c>
      <c r="Z81" t="n">
        <v>388</v>
      </c>
      <c r="AA81" t="n">
        <v>127</v>
      </c>
      <c r="AB81" t="n">
        <v>16</v>
      </c>
      <c r="AC81" t="n">
        <v>0</v>
      </c>
    </row>
    <row r="82">
      <c r="A82" t="n">
        <v>2019</v>
      </c>
      <c r="B82" t="n">
        <v>8700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2</v>
      </c>
      <c r="M82" t="n">
        <v>11</v>
      </c>
      <c r="N82" t="n">
        <v>24</v>
      </c>
      <c r="O82" t="n">
        <v>60</v>
      </c>
      <c r="P82" t="n">
        <v>90</v>
      </c>
      <c r="Q82" t="n">
        <v>175</v>
      </c>
      <c r="R82" t="n">
        <v>334</v>
      </c>
      <c r="S82" t="n">
        <v>635</v>
      </c>
      <c r="T82" t="n">
        <v>1091</v>
      </c>
      <c r="U82" t="n">
        <v>1425</v>
      </c>
      <c r="V82" t="n">
        <v>1517</v>
      </c>
      <c r="W82" t="n">
        <v>1229</v>
      </c>
      <c r="X82" t="n">
        <v>921</v>
      </c>
      <c r="Y82" t="n">
        <v>678</v>
      </c>
      <c r="Z82" t="n">
        <v>369</v>
      </c>
      <c r="AA82" t="n">
        <v>129</v>
      </c>
      <c r="AB82" t="n">
        <v>10</v>
      </c>
      <c r="AC82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10.xml><?xml version="1.0" encoding="utf-8"?>
<worksheet xmlns="http://schemas.openxmlformats.org/spreadsheetml/2006/main">
  <sheetPr codeName="Sheet4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1.xml><?xml version="1.0" encoding="utf-8"?>
<worksheet xmlns="http://schemas.openxmlformats.org/spreadsheetml/2006/main">
  <sheetPr codeName="Sheet4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2.xml><?xml version="1.0" encoding="utf-8"?>
<worksheet xmlns="http://schemas.openxmlformats.org/spreadsheetml/2006/main">
  <sheetPr codeName="Sheet3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3.xml><?xml version="1.0" encoding="utf-8"?>
<worksheet xmlns="http://schemas.openxmlformats.org/spreadsheetml/2006/main">
  <sheetPr codeName="Sheet3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4.xml><?xml version="1.0" encoding="utf-8"?>
<worksheet xmlns="http://schemas.openxmlformats.org/spreadsheetml/2006/main">
  <sheetPr codeName="Sheet3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5.xml><?xml version="1.0" encoding="utf-8"?>
<worksheet xmlns="http://schemas.openxmlformats.org/spreadsheetml/2006/main">
  <sheetPr codeName="Sheet3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6.xml><?xml version="1.0" encoding="utf-8"?>
<worksheet xmlns="http://schemas.openxmlformats.org/spreadsheetml/2006/main">
  <sheetPr codeName="Sheet37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7.xml><?xml version="1.0" encoding="utf-8"?>
<worksheet xmlns="http://schemas.openxmlformats.org/spreadsheetml/2006/main">
  <sheetPr codeName="Sheet38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8.xml><?xml version="1.0" encoding="utf-8"?>
<worksheet xmlns="http://schemas.openxmlformats.org/spreadsheetml/2006/main">
  <sheetPr codeName="Sheet39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9.xml><?xml version="1.0" encoding="utf-8"?>
<worksheet xmlns="http://schemas.openxmlformats.org/spreadsheetml/2006/main">
  <sheetPr codeName="Sheet53">
    <outlinePr summaryBelow="1" summaryRight="1"/>
    <pageSetUpPr/>
  </sheetPr>
  <dimension ref="A1:AD82"/>
  <sheetViews>
    <sheetView topLeftCell="A79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4" t="inlineStr">
        <is>
          <t>Mortality by all Forms of Death</t>
        </is>
      </c>
      <c r="B1" s="34" t="inlineStr">
        <is>
          <t xml:space="preserve">Total </t>
        </is>
      </c>
      <c r="C1" s="34" t="inlineStr">
        <is>
          <t>under one year</t>
        </is>
      </c>
      <c r="D1" s="34" t="inlineStr">
        <is>
          <t>1 year</t>
        </is>
      </c>
      <c r="E1" s="34" t="inlineStr">
        <is>
          <t>2 years</t>
        </is>
      </c>
      <c r="F1" s="34" t="inlineStr">
        <is>
          <t>3 years</t>
        </is>
      </c>
      <c r="G1" s="34" t="inlineStr">
        <is>
          <t>4 years</t>
        </is>
      </c>
      <c r="H1" s="34" t="inlineStr">
        <is>
          <t>under 5 years</t>
        </is>
      </c>
      <c r="I1" s="34" t="inlineStr">
        <is>
          <t>5-9 years</t>
        </is>
      </c>
      <c r="J1" s="34" t="inlineStr">
        <is>
          <t>10-14 years</t>
        </is>
      </c>
      <c r="K1" s="34" t="inlineStr">
        <is>
          <t>15-19 years</t>
        </is>
      </c>
      <c r="L1" s="34" t="inlineStr">
        <is>
          <t>20-24 years</t>
        </is>
      </c>
      <c r="M1" s="34" t="inlineStr">
        <is>
          <t>25-29 years</t>
        </is>
      </c>
      <c r="N1" s="34" t="inlineStr">
        <is>
          <t>30-34 years</t>
        </is>
      </c>
      <c r="O1" s="34" t="inlineStr">
        <is>
          <t xml:space="preserve">35-39 years </t>
        </is>
      </c>
      <c r="P1" s="34" t="inlineStr">
        <is>
          <t>40-44 years</t>
        </is>
      </c>
      <c r="Q1" s="34" t="inlineStr">
        <is>
          <t>45-49 years</t>
        </is>
      </c>
      <c r="R1" s="34" t="inlineStr">
        <is>
          <t xml:space="preserve">50-54 years </t>
        </is>
      </c>
      <c r="S1" s="34" t="inlineStr">
        <is>
          <t>55-59 years</t>
        </is>
      </c>
      <c r="T1" s="34" t="inlineStr">
        <is>
          <t>60-64 years</t>
        </is>
      </c>
      <c r="U1" s="34" t="inlineStr">
        <is>
          <t>65-69 years</t>
        </is>
      </c>
      <c r="V1" s="34" t="inlineStr">
        <is>
          <t>70-74 years</t>
        </is>
      </c>
      <c r="W1" s="34" t="inlineStr">
        <is>
          <t>75-79 years</t>
        </is>
      </c>
      <c r="X1" s="34" t="inlineStr">
        <is>
          <t>80-84 years</t>
        </is>
      </c>
      <c r="Y1" s="34" t="inlineStr">
        <is>
          <t>85-89 years</t>
        </is>
      </c>
      <c r="Z1" s="34" t="inlineStr">
        <is>
          <t>90-94 years</t>
        </is>
      </c>
      <c r="AA1" s="34" t="inlineStr">
        <is>
          <t>95-99 years</t>
        </is>
      </c>
      <c r="AB1" s="34" t="inlineStr">
        <is>
          <t>100+ years</t>
        </is>
      </c>
      <c r="AC1" s="34" t="inlineStr">
        <is>
          <t>Not stated</t>
        </is>
      </c>
      <c r="AD1" s="34" t="n"/>
    </row>
    <row r="2">
      <c r="A2" t="n">
        <v>1939</v>
      </c>
      <c r="C2" t="n">
        <v>0.923</v>
      </c>
      <c r="D2" t="n">
        <v>0.9899</v>
      </c>
      <c r="E2" t="n">
        <v>0.9954</v>
      </c>
      <c r="F2" t="n">
        <v>0.997</v>
      </c>
      <c r="G2" t="n">
        <v>0.9975000000000001</v>
      </c>
      <c r="I2" t="n">
        <v>0.9986</v>
      </c>
      <c r="J2" t="n">
        <v>0.9984</v>
      </c>
      <c r="K2" t="n">
        <v>0.9956</v>
      </c>
      <c r="L2" t="n">
        <v>0.9939</v>
      </c>
      <c r="M2" t="n">
        <v>0.9929</v>
      </c>
      <c r="N2" t="n">
        <v>0.9917</v>
      </c>
      <c r="O2" t="n">
        <v>0.9899</v>
      </c>
      <c r="P2" t="n">
        <v>0.9867</v>
      </c>
      <c r="Q2" t="n">
        <v>0.9827</v>
      </c>
      <c r="R2" t="n">
        <v>0.975</v>
      </c>
      <c r="S2" t="n">
        <v>0.9683</v>
      </c>
      <c r="T2" t="n">
        <v>0.9605</v>
      </c>
      <c r="U2" t="n">
        <v>0.9617</v>
      </c>
      <c r="V2" t="n">
        <v>0.9458</v>
      </c>
      <c r="W2" t="n">
        <v>0.9307</v>
      </c>
      <c r="X2" t="n">
        <v>0.9089</v>
      </c>
      <c r="Y2" t="n">
        <v>0.8787</v>
      </c>
      <c r="Z2" t="n">
        <v>0.851</v>
      </c>
      <c r="AA2" t="n">
        <v>0.8308</v>
      </c>
      <c r="AB2" t="n">
        <v>0.762</v>
      </c>
    </row>
    <row r="3">
      <c r="A3" t="n">
        <v>1940</v>
      </c>
      <c r="C3" t="n">
        <v>0.9276</v>
      </c>
      <c r="D3" t="n">
        <v>0.9915</v>
      </c>
      <c r="E3" t="n">
        <v>0.9961</v>
      </c>
      <c r="F3" t="n">
        <v>0.9976</v>
      </c>
      <c r="G3" t="n">
        <v>0.9979</v>
      </c>
      <c r="I3" t="n">
        <v>0.9987</v>
      </c>
      <c r="J3" t="n">
        <v>0.9985000000000001</v>
      </c>
      <c r="K3" t="n">
        <v>0.9958</v>
      </c>
      <c r="L3" t="n">
        <v>0.9943</v>
      </c>
      <c r="M3" t="n">
        <v>0.9933999999999999</v>
      </c>
      <c r="N3" t="n">
        <v>0.992</v>
      </c>
      <c r="O3" t="n">
        <v>0.9903999999999999</v>
      </c>
      <c r="P3" t="n">
        <v>0.9863</v>
      </c>
      <c r="Q3" t="n">
        <v>0.9831</v>
      </c>
      <c r="R3" t="n">
        <v>0.9757</v>
      </c>
      <c r="S3" t="n">
        <v>0.9694</v>
      </c>
      <c r="T3" t="n">
        <v>0.9625</v>
      </c>
      <c r="U3" t="n">
        <v>0.9604</v>
      </c>
      <c r="V3" t="n">
        <v>0.9422</v>
      </c>
      <c r="W3" t="n">
        <v>0.9254</v>
      </c>
      <c r="X3" t="n">
        <v>0.9049</v>
      </c>
      <c r="Y3" t="n">
        <v>0.8706</v>
      </c>
      <c r="Z3" t="n">
        <v>0.832</v>
      </c>
      <c r="AA3" t="n">
        <v>0.8073</v>
      </c>
      <c r="AB3" t="n">
        <v>0.7554999999999999</v>
      </c>
    </row>
    <row r="4">
      <c r="A4" t="n">
        <v>1941</v>
      </c>
      <c r="C4" t="n">
        <v>0.9276</v>
      </c>
      <c r="D4" t="n">
        <v>0.9908</v>
      </c>
      <c r="E4" t="n">
        <v>0.9959</v>
      </c>
      <c r="F4" t="n">
        <v>0.9974</v>
      </c>
      <c r="G4" t="n">
        <v>0.9981</v>
      </c>
      <c r="I4" t="n">
        <v>0.9987</v>
      </c>
      <c r="J4" t="n">
        <v>0.9986</v>
      </c>
      <c r="K4" t="n">
        <v>0.9961</v>
      </c>
      <c r="L4" t="n">
        <v>0.9946</v>
      </c>
      <c r="M4" t="n">
        <v>0.9941</v>
      </c>
      <c r="N4" t="n">
        <v>0.9923999999999999</v>
      </c>
      <c r="O4" t="n">
        <v>0.9909</v>
      </c>
      <c r="P4" t="n">
        <v>0.9869</v>
      </c>
      <c r="Q4" t="n">
        <v>0.9842</v>
      </c>
      <c r="R4" t="n">
        <v>0.977</v>
      </c>
      <c r="S4" t="n">
        <v>0.9719</v>
      </c>
      <c r="T4" t="n">
        <v>0.9651</v>
      </c>
      <c r="U4" t="n">
        <v>0.9612000000000001</v>
      </c>
      <c r="V4" t="n">
        <v>0.9468</v>
      </c>
      <c r="W4" t="n">
        <v>0.9305</v>
      </c>
      <c r="X4" t="n">
        <v>0.9147999999999999</v>
      </c>
      <c r="Y4" t="n">
        <v>0.8847</v>
      </c>
      <c r="Z4" t="n">
        <v>0.8474</v>
      </c>
      <c r="AA4" t="n">
        <v>0.8314</v>
      </c>
      <c r="AB4" t="n">
        <v>0.771</v>
      </c>
    </row>
    <row r="5">
      <c r="A5" t="n">
        <v>1942</v>
      </c>
      <c r="C5" t="n">
        <v>0.9395</v>
      </c>
      <c r="D5" t="n">
        <v>0.9931</v>
      </c>
      <c r="E5" t="n">
        <v>0.9971</v>
      </c>
      <c r="F5" t="n">
        <v>0.9976</v>
      </c>
      <c r="G5" t="n">
        <v>0.9982</v>
      </c>
      <c r="I5" t="n">
        <v>0.9989</v>
      </c>
      <c r="J5" t="n">
        <v>0.9988</v>
      </c>
      <c r="K5" t="n">
        <v>0.9966</v>
      </c>
      <c r="L5" t="n">
        <v>0.995</v>
      </c>
      <c r="M5" t="n">
        <v>0.9946</v>
      </c>
      <c r="N5" t="n">
        <v>0.9931</v>
      </c>
      <c r="O5" t="n">
        <v>0.9918</v>
      </c>
      <c r="P5" t="n">
        <v>0.9875</v>
      </c>
      <c r="Q5" t="n">
        <v>0.9855</v>
      </c>
      <c r="R5" t="n">
        <v>0.979</v>
      </c>
      <c r="S5" t="n">
        <v>0.974</v>
      </c>
      <c r="T5" t="n">
        <v>0.9673</v>
      </c>
      <c r="U5" t="n">
        <v>0.9612000000000001</v>
      </c>
      <c r="V5" t="n">
        <v>0.9493</v>
      </c>
      <c r="W5" t="n">
        <v>0.9362</v>
      </c>
      <c r="X5" t="n">
        <v>0.9234</v>
      </c>
      <c r="Y5" t="n">
        <v>0.8953</v>
      </c>
      <c r="Z5" t="n">
        <v>0.8639</v>
      </c>
      <c r="AA5" t="n">
        <v>0.852</v>
      </c>
      <c r="AB5" t="n">
        <v>0.7902</v>
      </c>
    </row>
    <row r="6">
      <c r="A6" t="n">
        <v>1943</v>
      </c>
      <c r="C6" t="n">
        <v>0.9427</v>
      </c>
      <c r="D6" t="n">
        <v>0.9931</v>
      </c>
      <c r="E6" t="n">
        <v>0.9967</v>
      </c>
      <c r="F6" t="n">
        <v>0.9979</v>
      </c>
      <c r="G6" t="n">
        <v>0.9984</v>
      </c>
      <c r="I6" t="n">
        <v>0.9989</v>
      </c>
      <c r="J6" t="n">
        <v>0.9988</v>
      </c>
      <c r="K6" t="n">
        <v>0.9968</v>
      </c>
      <c r="L6" t="n">
        <v>0.9953</v>
      </c>
      <c r="M6" t="n">
        <v>0.9949</v>
      </c>
      <c r="N6" t="n">
        <v>0.9933</v>
      </c>
      <c r="O6" t="n">
        <v>0.9919</v>
      </c>
      <c r="P6" t="n">
        <v>0.9879</v>
      </c>
      <c r="Q6" t="n">
        <v>0.986</v>
      </c>
      <c r="R6" t="n">
        <v>0.9788</v>
      </c>
      <c r="S6" t="n">
        <v>0.9736</v>
      </c>
      <c r="T6" t="n">
        <v>0.9669</v>
      </c>
      <c r="U6" t="n">
        <v>0.9602000000000001</v>
      </c>
      <c r="V6" t="n">
        <v>0.947</v>
      </c>
      <c r="W6" t="n">
        <v>0.931</v>
      </c>
      <c r="X6" t="n">
        <v>0.9147</v>
      </c>
      <c r="Y6" t="n">
        <v>0.8944</v>
      </c>
      <c r="Z6" t="n">
        <v>0.8489</v>
      </c>
      <c r="AA6" t="n">
        <v>0.8250999999999999</v>
      </c>
      <c r="AB6" t="n">
        <v>0.783</v>
      </c>
    </row>
    <row r="7">
      <c r="A7" t="n">
        <v>1944</v>
      </c>
      <c r="C7" t="n">
        <v>0.9472</v>
      </c>
      <c r="D7" t="n">
        <v>0.9936</v>
      </c>
      <c r="E7" t="n">
        <v>0.9969</v>
      </c>
      <c r="F7" t="n">
        <v>0.9979</v>
      </c>
      <c r="G7" t="n">
        <v>0.9984</v>
      </c>
      <c r="I7" t="n">
        <v>0.999</v>
      </c>
      <c r="J7" t="n">
        <v>0.9989</v>
      </c>
      <c r="K7" t="n">
        <v>0.9971</v>
      </c>
      <c r="L7" t="n">
        <v>0.9956</v>
      </c>
      <c r="M7" t="n">
        <v>0.9953</v>
      </c>
      <c r="N7" t="n">
        <v>0.9935</v>
      </c>
      <c r="O7" t="n">
        <v>0.9923</v>
      </c>
      <c r="P7" t="n">
        <v>0.9886</v>
      </c>
      <c r="Q7" t="n">
        <v>0.9869</v>
      </c>
      <c r="R7" t="n">
        <v>0.9807</v>
      </c>
      <c r="S7" t="n">
        <v>0.9762</v>
      </c>
      <c r="T7" t="n">
        <v>0.9691</v>
      </c>
      <c r="U7" t="n">
        <v>0.9621</v>
      </c>
      <c r="V7" t="n">
        <v>0.949</v>
      </c>
      <c r="W7" t="n">
        <v>0.9361</v>
      </c>
      <c r="X7" t="n">
        <v>0.9218</v>
      </c>
      <c r="Y7" t="n">
        <v>0.8984</v>
      </c>
      <c r="Z7" t="n">
        <v>0.8574000000000001</v>
      </c>
      <c r="AA7" t="n">
        <v>0.8427</v>
      </c>
      <c r="AB7" t="n">
        <v>0.7796</v>
      </c>
    </row>
    <row r="8">
      <c r="A8" t="n">
        <v>1945</v>
      </c>
      <c r="C8" t="n">
        <v>0.954</v>
      </c>
      <c r="D8" t="n">
        <v>0.9949</v>
      </c>
      <c r="E8" t="n">
        <v>0.9974</v>
      </c>
      <c r="F8" t="n">
        <v>0.9983</v>
      </c>
      <c r="G8" t="n">
        <v>0.9988</v>
      </c>
      <c r="I8" t="n">
        <v>0.999</v>
      </c>
      <c r="J8" t="n">
        <v>0.9989</v>
      </c>
      <c r="K8" t="n">
        <v>0.9974</v>
      </c>
      <c r="L8" t="n">
        <v>0.9959</v>
      </c>
      <c r="M8" t="n">
        <v>0.9956</v>
      </c>
      <c r="N8" t="n">
        <v>0.9941</v>
      </c>
      <c r="O8" t="n">
        <v>0.9925</v>
      </c>
      <c r="P8" t="n">
        <v>0.9896</v>
      </c>
      <c r="Q8" t="n">
        <v>0.9871</v>
      </c>
      <c r="R8" t="n">
        <v>0.9821</v>
      </c>
      <c r="S8" t="n">
        <v>0.9771</v>
      </c>
      <c r="T8" t="n">
        <v>0.9714</v>
      </c>
      <c r="U8" t="n">
        <v>0.9636</v>
      </c>
      <c r="V8" t="n">
        <v>0.9510999999999999</v>
      </c>
      <c r="W8" t="n">
        <v>0.9384</v>
      </c>
      <c r="X8" t="n">
        <v>0.924</v>
      </c>
      <c r="Y8" t="n">
        <v>0.903</v>
      </c>
      <c r="Z8" t="n">
        <v>0.8711</v>
      </c>
      <c r="AA8" t="n">
        <v>0.8486</v>
      </c>
      <c r="AB8" t="n">
        <v>0.8061</v>
      </c>
    </row>
    <row r="9">
      <c r="A9" t="n">
        <v>1946</v>
      </c>
      <c r="C9" t="n">
        <v>0.9579</v>
      </c>
      <c r="D9" t="n">
        <v>0.996</v>
      </c>
      <c r="E9" t="n">
        <v>0.9978</v>
      </c>
      <c r="F9" t="n">
        <v>0.9984</v>
      </c>
      <c r="G9" t="n">
        <v>0.9989</v>
      </c>
      <c r="I9" t="n">
        <v>0.9992</v>
      </c>
      <c r="J9" t="n">
        <v>0.9991</v>
      </c>
      <c r="K9" t="n">
        <v>0.9977</v>
      </c>
      <c r="L9" t="n">
        <v>0.9962</v>
      </c>
      <c r="M9" t="n">
        <v>0.9959</v>
      </c>
      <c r="N9" t="n">
        <v>0.9947</v>
      </c>
      <c r="O9" t="n">
        <v>0.9931</v>
      </c>
      <c r="P9" t="n">
        <v>0.9907</v>
      </c>
      <c r="Q9" t="n">
        <v>0.9872</v>
      </c>
      <c r="R9" t="n">
        <v>0.9836</v>
      </c>
      <c r="S9" t="n">
        <v>0.9791</v>
      </c>
      <c r="T9" t="n">
        <v>0.9723000000000001</v>
      </c>
      <c r="U9" t="n">
        <v>0.9638</v>
      </c>
      <c r="V9" t="n">
        <v>0.9514</v>
      </c>
      <c r="W9" t="n">
        <v>0.9427</v>
      </c>
      <c r="X9" t="n">
        <v>0.9238</v>
      </c>
      <c r="Y9" t="n">
        <v>0.9078000000000001</v>
      </c>
      <c r="Z9" t="n">
        <v>0.8787</v>
      </c>
      <c r="AA9" t="n">
        <v>0.8473000000000001</v>
      </c>
      <c r="AB9" t="n">
        <v>0.8003</v>
      </c>
    </row>
    <row r="10">
      <c r="A10" t="n">
        <v>1947</v>
      </c>
      <c r="C10" t="n">
        <v>0.9558</v>
      </c>
      <c r="D10" t="n">
        <v>0.9964</v>
      </c>
      <c r="E10" t="n">
        <v>0.9981</v>
      </c>
      <c r="F10" t="n">
        <v>0.9987</v>
      </c>
      <c r="G10" t="n">
        <v>0.9989</v>
      </c>
      <c r="I10" t="n">
        <v>0.9992</v>
      </c>
      <c r="J10" t="n">
        <v>0.9991</v>
      </c>
      <c r="K10" t="n">
        <v>0.9979</v>
      </c>
      <c r="L10" t="n">
        <v>0.9965000000000001</v>
      </c>
      <c r="M10" t="n">
        <v>0.996</v>
      </c>
      <c r="N10" t="n">
        <v>0.9951</v>
      </c>
      <c r="O10" t="n">
        <v>0.9933999999999999</v>
      </c>
      <c r="P10" t="n">
        <v>0.9912</v>
      </c>
      <c r="Q10" t="n">
        <v>0.9873</v>
      </c>
      <c r="R10" t="n">
        <v>0.9829</v>
      </c>
      <c r="S10" t="n">
        <v>0.979</v>
      </c>
      <c r="T10" t="n">
        <v>0.9715</v>
      </c>
      <c r="U10" t="n">
        <v>0.9603</v>
      </c>
      <c r="V10" t="n">
        <v>0.9498</v>
      </c>
      <c r="W10" t="n">
        <v>0.9383</v>
      </c>
      <c r="X10" t="n">
        <v>0.9162</v>
      </c>
      <c r="Y10" t="n">
        <v>0.899</v>
      </c>
      <c r="Z10" t="n">
        <v>0.8711</v>
      </c>
      <c r="AA10" t="n">
        <v>0.848</v>
      </c>
      <c r="AB10" t="n">
        <v>0.7882</v>
      </c>
    </row>
    <row r="11">
      <c r="A11" t="n">
        <v>1948</v>
      </c>
      <c r="C11" t="n">
        <v>0.9576</v>
      </c>
      <c r="D11" t="n">
        <v>0.9962</v>
      </c>
      <c r="E11" t="n">
        <v>0.9981</v>
      </c>
      <c r="F11" t="n">
        <v>0.9987</v>
      </c>
      <c r="G11" t="n">
        <v>0.9989</v>
      </c>
      <c r="I11" t="n">
        <v>0.9992</v>
      </c>
      <c r="J11" t="n">
        <v>0.9992</v>
      </c>
      <c r="K11" t="n">
        <v>0.9981</v>
      </c>
      <c r="L11" t="n">
        <v>0.997</v>
      </c>
      <c r="M11" t="n">
        <v>0.9965000000000001</v>
      </c>
      <c r="N11" t="n">
        <v>0.9955000000000001</v>
      </c>
      <c r="O11" t="n">
        <v>0.9936</v>
      </c>
      <c r="P11" t="n">
        <v>0.9913</v>
      </c>
      <c r="Q11" t="n">
        <v>0.9879</v>
      </c>
      <c r="R11" t="n">
        <v>0.9837</v>
      </c>
      <c r="S11" t="n">
        <v>0.9797</v>
      </c>
      <c r="T11" t="n">
        <v>0.9722</v>
      </c>
      <c r="U11" t="n">
        <v>0.9583</v>
      </c>
      <c r="V11" t="n">
        <v>0.948</v>
      </c>
      <c r="W11" t="n">
        <v>0.9362</v>
      </c>
      <c r="X11" t="n">
        <v>0.9167999999999999</v>
      </c>
      <c r="Y11" t="n">
        <v>0.8944</v>
      </c>
      <c r="Z11" t="n">
        <v>0.8733</v>
      </c>
      <c r="AA11" t="n">
        <v>0.8411</v>
      </c>
      <c r="AB11" t="n">
        <v>0.7773</v>
      </c>
    </row>
    <row r="12">
      <c r="A12" t="n">
        <v>1949</v>
      </c>
      <c r="C12" t="n">
        <v>0.9569</v>
      </c>
      <c r="D12" t="n">
        <v>0.9964</v>
      </c>
      <c r="E12" t="n">
        <v>0.9981</v>
      </c>
      <c r="F12" t="n">
        <v>0.9986</v>
      </c>
      <c r="G12" t="n">
        <v>0.9991</v>
      </c>
      <c r="I12" t="n">
        <v>0.9993</v>
      </c>
      <c r="J12" t="n">
        <v>0.9994</v>
      </c>
      <c r="K12" t="n">
        <v>0.9984</v>
      </c>
      <c r="L12" t="n">
        <v>0.9974</v>
      </c>
      <c r="M12" t="n">
        <v>0.9967</v>
      </c>
      <c r="N12" t="n">
        <v>0.9959</v>
      </c>
      <c r="O12" t="n">
        <v>0.9939</v>
      </c>
      <c r="P12" t="n">
        <v>0.9916</v>
      </c>
      <c r="Q12" t="n">
        <v>0.9879</v>
      </c>
      <c r="R12" t="n">
        <v>0.9848</v>
      </c>
      <c r="S12" t="n">
        <v>0.9802999999999999</v>
      </c>
      <c r="T12" t="n">
        <v>0.9728</v>
      </c>
      <c r="U12" t="n">
        <v>0.9568</v>
      </c>
      <c r="V12" t="n">
        <v>0.9464</v>
      </c>
      <c r="W12" t="n">
        <v>0.9347</v>
      </c>
      <c r="X12" t="n">
        <v>0.9136</v>
      </c>
      <c r="Y12" t="n">
        <v>0.8911</v>
      </c>
      <c r="Z12" t="n">
        <v>0.8708</v>
      </c>
      <c r="AA12" t="n">
        <v>0.8406</v>
      </c>
      <c r="AB12" t="n">
        <v>0.7842</v>
      </c>
    </row>
    <row r="13">
      <c r="A13" t="n">
        <v>1950</v>
      </c>
      <c r="C13" t="n">
        <v>0.9578</v>
      </c>
      <c r="D13" t="n">
        <v>0.9962</v>
      </c>
      <c r="E13" t="n">
        <v>0.9981</v>
      </c>
      <c r="F13" t="n">
        <v>0.9985000000000001</v>
      </c>
      <c r="G13" t="n">
        <v>0.999</v>
      </c>
      <c r="I13" t="n">
        <v>0.9993</v>
      </c>
      <c r="J13" t="n">
        <v>0.9994</v>
      </c>
      <c r="K13" t="n">
        <v>0.9984</v>
      </c>
      <c r="L13" t="n">
        <v>0.9975000000000001</v>
      </c>
      <c r="M13" t="n">
        <v>0.9969</v>
      </c>
      <c r="N13" t="n">
        <v>0.9958</v>
      </c>
      <c r="O13" t="n">
        <v>0.994</v>
      </c>
      <c r="P13" t="n">
        <v>0.9916</v>
      </c>
      <c r="Q13" t="n">
        <v>0.9885</v>
      </c>
      <c r="R13" t="n">
        <v>0.9837</v>
      </c>
      <c r="S13" t="n">
        <v>0.9808</v>
      </c>
      <c r="T13" t="n">
        <v>0.9731</v>
      </c>
      <c r="U13" t="n">
        <v>0.9655</v>
      </c>
      <c r="V13" t="n">
        <v>0.9564</v>
      </c>
      <c r="W13" t="n">
        <v>0.9473</v>
      </c>
      <c r="X13" t="n">
        <v>0.9337</v>
      </c>
      <c r="Y13" t="n">
        <v>0.9135</v>
      </c>
      <c r="Z13" t="n">
        <v>0.901</v>
      </c>
      <c r="AA13" t="n">
        <v>0.8782</v>
      </c>
      <c r="AB13" t="n">
        <v>0.8149</v>
      </c>
    </row>
    <row r="14">
      <c r="A14" t="n">
        <v>1951</v>
      </c>
      <c r="C14" t="n">
        <v>0.9577</v>
      </c>
      <c r="D14" t="n">
        <v>0.9958</v>
      </c>
      <c r="E14" t="n">
        <v>0.9979</v>
      </c>
      <c r="F14" t="n">
        <v>0.9987</v>
      </c>
      <c r="G14" t="n">
        <v>0.999</v>
      </c>
      <c r="I14" t="n">
        <v>0.9993</v>
      </c>
      <c r="J14" t="n">
        <v>0.9994</v>
      </c>
      <c r="K14" t="n">
        <v>0.9986</v>
      </c>
      <c r="L14" t="n">
        <v>0.9977</v>
      </c>
      <c r="M14" t="n">
        <v>0.997</v>
      </c>
      <c r="N14" t="n">
        <v>0.9962</v>
      </c>
      <c r="O14" t="n">
        <v>0.9944</v>
      </c>
      <c r="P14" t="n">
        <v>0.9919</v>
      </c>
      <c r="Q14" t="n">
        <v>0.989</v>
      </c>
      <c r="R14" t="n">
        <v>0.9833</v>
      </c>
      <c r="S14" t="n">
        <v>0.981</v>
      </c>
      <c r="T14" t="n">
        <v>0.9744</v>
      </c>
      <c r="U14" t="n">
        <v>0.9651999999999999</v>
      </c>
      <c r="V14" t="n">
        <v>0.9566</v>
      </c>
      <c r="W14" t="n">
        <v>0.9456</v>
      </c>
      <c r="X14" t="n">
        <v>0.9306</v>
      </c>
      <c r="Y14" t="n">
        <v>0.9085</v>
      </c>
      <c r="Z14" t="n">
        <v>0.8971</v>
      </c>
      <c r="AA14" t="n">
        <v>0.8843</v>
      </c>
      <c r="AB14" t="n">
        <v>0.8149</v>
      </c>
    </row>
    <row r="15">
      <c r="A15" t="n">
        <v>1952</v>
      </c>
      <c r="C15" t="n">
        <v>0.956</v>
      </c>
      <c r="D15" t="n">
        <v>0.9961</v>
      </c>
      <c r="E15" t="n">
        <v>0.9978</v>
      </c>
      <c r="F15" t="n">
        <v>0.9986</v>
      </c>
      <c r="G15" t="n">
        <v>0.9988</v>
      </c>
      <c r="I15" t="n">
        <v>0.9993</v>
      </c>
      <c r="J15" t="n">
        <v>0.9994</v>
      </c>
      <c r="K15" t="n">
        <v>0.9987</v>
      </c>
      <c r="L15" t="n">
        <v>0.9979</v>
      </c>
      <c r="M15" t="n">
        <v>0.9973</v>
      </c>
      <c r="N15" t="n">
        <v>0.996</v>
      </c>
      <c r="O15" t="n">
        <v>0.9946</v>
      </c>
      <c r="P15" t="n">
        <v>0.9923</v>
      </c>
      <c r="Q15" t="n">
        <v>0.9892</v>
      </c>
      <c r="R15" t="n">
        <v>0.9838</v>
      </c>
      <c r="S15" t="n">
        <v>0.9814000000000001</v>
      </c>
      <c r="T15" t="n">
        <v>0.9757</v>
      </c>
      <c r="U15" t="n">
        <v>0.9651999999999999</v>
      </c>
      <c r="V15" t="n">
        <v>0.9574</v>
      </c>
      <c r="W15" t="n">
        <v>0.9472</v>
      </c>
      <c r="X15" t="n">
        <v>0.9327</v>
      </c>
      <c r="Y15" t="n">
        <v>0.9042</v>
      </c>
      <c r="Z15" t="n">
        <v>0.8983</v>
      </c>
      <c r="AA15" t="n">
        <v>0.891</v>
      </c>
      <c r="AB15" t="n">
        <v>0.8045</v>
      </c>
    </row>
    <row r="16">
      <c r="A16" t="n">
        <v>1953</v>
      </c>
      <c r="C16" t="n">
        <v>0.9571</v>
      </c>
      <c r="D16" t="n">
        <v>0.9966</v>
      </c>
      <c r="E16" t="n">
        <v>0.9982</v>
      </c>
      <c r="F16" t="n">
        <v>0.9986</v>
      </c>
      <c r="G16" t="n">
        <v>0.9989</v>
      </c>
      <c r="I16" t="n">
        <v>0.9994</v>
      </c>
      <c r="J16" t="n">
        <v>0.9995000000000001</v>
      </c>
      <c r="K16" t="n">
        <v>0.9988</v>
      </c>
      <c r="L16" t="n">
        <v>0.9983</v>
      </c>
      <c r="M16" t="n">
        <v>0.9976</v>
      </c>
      <c r="N16" t="n">
        <v>0.9964</v>
      </c>
      <c r="O16" t="n">
        <v>0.9951</v>
      </c>
      <c r="P16" t="n">
        <v>0.9925</v>
      </c>
      <c r="Q16" t="n">
        <v>0.9898</v>
      </c>
      <c r="R16" t="n">
        <v>0.9843</v>
      </c>
      <c r="S16" t="n">
        <v>0.9819</v>
      </c>
      <c r="T16" t="n">
        <v>0.9762999999999999</v>
      </c>
      <c r="U16" t="n">
        <v>0.9653</v>
      </c>
      <c r="V16" t="n">
        <v>0.9574</v>
      </c>
      <c r="W16" t="n">
        <v>0.9453</v>
      </c>
      <c r="X16" t="n">
        <v>0.9277</v>
      </c>
      <c r="Y16" t="n">
        <v>0.897</v>
      </c>
      <c r="Z16" t="n">
        <v>0.891</v>
      </c>
      <c r="AA16" t="n">
        <v>0.8808</v>
      </c>
      <c r="AB16" t="n">
        <v>0.8265</v>
      </c>
    </row>
    <row r="17">
      <c r="A17" t="n">
        <v>1954</v>
      </c>
      <c r="C17" t="n">
        <v>0.9587</v>
      </c>
      <c r="D17" t="n">
        <v>0.9967</v>
      </c>
      <c r="E17" t="n">
        <v>0.9982</v>
      </c>
      <c r="F17" t="n">
        <v>0.9989</v>
      </c>
      <c r="G17" t="n">
        <v>0.9991</v>
      </c>
      <c r="I17" t="n">
        <v>0.9994</v>
      </c>
      <c r="J17" t="n">
        <v>0.9996</v>
      </c>
      <c r="K17" t="n">
        <v>0.9991</v>
      </c>
      <c r="L17" t="n">
        <v>0.9985000000000001</v>
      </c>
      <c r="M17" t="n">
        <v>0.9978</v>
      </c>
      <c r="N17" t="n">
        <v>0.9966</v>
      </c>
      <c r="O17" t="n">
        <v>0.9955000000000001</v>
      </c>
      <c r="P17" t="n">
        <v>0.9929</v>
      </c>
      <c r="Q17" t="n">
        <v>0.9906</v>
      </c>
      <c r="R17" t="n">
        <v>0.9851</v>
      </c>
      <c r="S17" t="n">
        <v>0.9834000000000001</v>
      </c>
      <c r="T17" t="n">
        <v>0.9777</v>
      </c>
      <c r="U17" t="n">
        <v>0.9668</v>
      </c>
      <c r="V17" t="n">
        <v>0.9604</v>
      </c>
      <c r="W17" t="n">
        <v>0.9488</v>
      </c>
      <c r="X17" t="n">
        <v>0.9316</v>
      </c>
      <c r="Y17" t="n">
        <v>0.9075</v>
      </c>
      <c r="Z17" t="n">
        <v>0.8918</v>
      </c>
      <c r="AA17" t="n">
        <v>0.8873</v>
      </c>
      <c r="AB17" t="n">
        <v>0.8293</v>
      </c>
    </row>
    <row r="18">
      <c r="A18" t="n">
        <v>1955</v>
      </c>
      <c r="C18" t="n">
        <v>0.959</v>
      </c>
      <c r="D18" t="n">
        <v>0.9968</v>
      </c>
      <c r="E18" t="n">
        <v>0.9984</v>
      </c>
      <c r="F18" t="n">
        <v>0.9987</v>
      </c>
      <c r="G18" t="n">
        <v>0.999</v>
      </c>
      <c r="I18" t="n">
        <v>0.9994</v>
      </c>
      <c r="J18" t="n">
        <v>0.9996</v>
      </c>
      <c r="K18" t="n">
        <v>0.9992</v>
      </c>
      <c r="L18" t="n">
        <v>0.9985000000000001</v>
      </c>
      <c r="M18" t="n">
        <v>0.9979</v>
      </c>
      <c r="N18" t="n">
        <v>0.9968</v>
      </c>
      <c r="O18" t="n">
        <v>0.9955000000000001</v>
      </c>
      <c r="P18" t="n">
        <v>0.9933</v>
      </c>
      <c r="Q18" t="n">
        <v>0.9909</v>
      </c>
      <c r="R18" t="n">
        <v>0.9859</v>
      </c>
      <c r="S18" t="n">
        <v>0.983</v>
      </c>
      <c r="T18" t="n">
        <v>0.9782</v>
      </c>
      <c r="U18" t="n">
        <v>0.9658</v>
      </c>
      <c r="V18" t="n">
        <v>0.9596</v>
      </c>
      <c r="W18" t="n">
        <v>0.9451000000000001</v>
      </c>
      <c r="X18" t="n">
        <v>0.9288999999999999</v>
      </c>
      <c r="Y18" t="n">
        <v>0.9032</v>
      </c>
      <c r="Z18" t="n">
        <v>0.8718</v>
      </c>
      <c r="AA18" t="n">
        <v>0.8861</v>
      </c>
      <c r="AB18" t="n">
        <v>0.8250999999999999</v>
      </c>
    </row>
    <row r="19">
      <c r="A19" t="n">
        <v>1956</v>
      </c>
      <c r="C19" t="n">
        <v>0.9599</v>
      </c>
      <c r="D19" t="n">
        <v>0.9967</v>
      </c>
      <c r="E19" t="n">
        <v>0.9985000000000001</v>
      </c>
      <c r="F19" t="n">
        <v>0.9989</v>
      </c>
      <c r="G19" t="n">
        <v>0.9991</v>
      </c>
      <c r="I19" t="n">
        <v>0.9994</v>
      </c>
      <c r="J19" t="n">
        <v>0.9996</v>
      </c>
      <c r="K19" t="n">
        <v>0.9992</v>
      </c>
      <c r="L19" t="n">
        <v>0.9986</v>
      </c>
      <c r="M19" t="n">
        <v>0.9979</v>
      </c>
      <c r="N19" t="n">
        <v>0.9969</v>
      </c>
      <c r="O19" t="n">
        <v>0.9955000000000001</v>
      </c>
      <c r="P19" t="n">
        <v>0.993</v>
      </c>
      <c r="Q19" t="n">
        <v>0.9908</v>
      </c>
      <c r="R19" t="n">
        <v>0.9865</v>
      </c>
      <c r="S19" t="n">
        <v>0.9819</v>
      </c>
      <c r="T19" t="n">
        <v>0.9777</v>
      </c>
      <c r="U19" t="n">
        <v>0.9661999999999999</v>
      </c>
      <c r="V19" t="n">
        <v>0.9577</v>
      </c>
      <c r="W19" t="n">
        <v>0.9451000000000001</v>
      </c>
      <c r="X19" t="n">
        <v>0.9268</v>
      </c>
      <c r="Y19" t="n">
        <v>0.896</v>
      </c>
      <c r="Z19" t="n">
        <v>0.8645</v>
      </c>
      <c r="AA19" t="n">
        <v>0.8677</v>
      </c>
      <c r="AB19" t="n">
        <v>0.825</v>
      </c>
    </row>
    <row r="20">
      <c r="A20" t="n">
        <v>1957</v>
      </c>
      <c r="C20" t="n">
        <v>0.9577</v>
      </c>
      <c r="D20" t="n">
        <v>0.9966</v>
      </c>
      <c r="E20" t="n">
        <v>0.9984</v>
      </c>
      <c r="F20" t="n">
        <v>0.9989</v>
      </c>
      <c r="G20" t="n">
        <v>0.9991</v>
      </c>
      <c r="I20" t="n">
        <v>0.9994</v>
      </c>
      <c r="J20" t="n">
        <v>0.9996</v>
      </c>
      <c r="K20" t="n">
        <v>0.9991</v>
      </c>
      <c r="L20" t="n">
        <v>0.9986</v>
      </c>
      <c r="M20" t="n">
        <v>0.9979</v>
      </c>
      <c r="N20" t="n">
        <v>0.9967</v>
      </c>
      <c r="O20" t="n">
        <v>0.9954</v>
      </c>
      <c r="P20" t="n">
        <v>0.9931</v>
      </c>
      <c r="Q20" t="n">
        <v>0.9907</v>
      </c>
      <c r="R20" t="n">
        <v>0.9859</v>
      </c>
      <c r="S20" t="n">
        <v>0.9817</v>
      </c>
      <c r="T20" t="n">
        <v>0.9767</v>
      </c>
      <c r="U20" t="n">
        <v>0.9641999999999999</v>
      </c>
      <c r="V20" t="n">
        <v>0.9564</v>
      </c>
      <c r="W20" t="n">
        <v>0.9438</v>
      </c>
      <c r="X20" t="n">
        <v>0.9228</v>
      </c>
      <c r="Y20" t="n">
        <v>0.8881</v>
      </c>
      <c r="Z20" t="n">
        <v>0.8508</v>
      </c>
      <c r="AA20" t="n">
        <v>0.8437</v>
      </c>
      <c r="AB20" t="n">
        <v>0.8269</v>
      </c>
    </row>
    <row r="21">
      <c r="A21" t="n">
        <v>1958</v>
      </c>
      <c r="C21" t="n">
        <v>0.9575</v>
      </c>
      <c r="D21" t="n">
        <v>0.9967</v>
      </c>
      <c r="E21" t="n">
        <v>0.9982</v>
      </c>
      <c r="F21" t="n">
        <v>0.9987</v>
      </c>
      <c r="G21" t="n">
        <v>0.9991</v>
      </c>
      <c r="I21" t="n">
        <v>0.9994</v>
      </c>
      <c r="J21" t="n">
        <v>0.9996</v>
      </c>
      <c r="K21" t="n">
        <v>0.9993</v>
      </c>
      <c r="L21" t="n">
        <v>0.9987</v>
      </c>
      <c r="M21" t="n">
        <v>0.998</v>
      </c>
      <c r="N21" t="n">
        <v>0.9968</v>
      </c>
      <c r="O21" t="n">
        <v>0.9956</v>
      </c>
      <c r="P21" t="n">
        <v>0.9935</v>
      </c>
      <c r="Q21" t="n">
        <v>0.991</v>
      </c>
      <c r="R21" t="n">
        <v>0.9864000000000001</v>
      </c>
      <c r="S21" t="n">
        <v>0.9822</v>
      </c>
      <c r="T21" t="n">
        <v>0.9767</v>
      </c>
      <c r="U21" t="n">
        <v>0.9661</v>
      </c>
      <c r="V21" t="n">
        <v>0.955</v>
      </c>
      <c r="W21" t="n">
        <v>0.9439</v>
      </c>
      <c r="X21" t="n">
        <v>0.9187</v>
      </c>
      <c r="Y21" t="n">
        <v>0.8844</v>
      </c>
      <c r="Z21" t="n">
        <v>0.8416</v>
      </c>
      <c r="AA21" t="n">
        <v>0.8507</v>
      </c>
      <c r="AB21" t="n">
        <v>0.8217</v>
      </c>
    </row>
    <row r="22">
      <c r="A22" t="n">
        <v>1959</v>
      </c>
      <c r="C22" t="n">
        <v>0.9589</v>
      </c>
      <c r="D22" t="n">
        <v>0.997</v>
      </c>
      <c r="E22" t="n">
        <v>0.9984</v>
      </c>
      <c r="F22" t="n">
        <v>0.9989</v>
      </c>
      <c r="G22" t="n">
        <v>0.9992</v>
      </c>
      <c r="I22" t="n">
        <v>0.9994</v>
      </c>
      <c r="J22" t="n">
        <v>0.9996</v>
      </c>
      <c r="K22" t="n">
        <v>0.9992</v>
      </c>
      <c r="L22" t="n">
        <v>0.9987</v>
      </c>
      <c r="M22" t="n">
        <v>0.9982</v>
      </c>
      <c r="N22" t="n">
        <v>0.997</v>
      </c>
      <c r="O22" t="n">
        <v>0.9957</v>
      </c>
      <c r="P22" t="n">
        <v>0.9937</v>
      </c>
      <c r="Q22" t="n">
        <v>0.9913</v>
      </c>
      <c r="R22" t="n">
        <v>0.9876</v>
      </c>
      <c r="S22" t="n">
        <v>0.9824000000000001</v>
      </c>
      <c r="T22" t="n">
        <v>0.9777</v>
      </c>
      <c r="U22" t="n">
        <v>0.9681999999999999</v>
      </c>
      <c r="V22" t="n">
        <v>0.9558</v>
      </c>
      <c r="W22" t="n">
        <v>0.9447</v>
      </c>
      <c r="X22" t="n">
        <v>0.92</v>
      </c>
      <c r="Y22" t="n">
        <v>0.8835</v>
      </c>
      <c r="Z22" t="n">
        <v>0.8379</v>
      </c>
      <c r="AA22" t="n">
        <v>0.8365</v>
      </c>
      <c r="AB22" t="n">
        <v>0.8237</v>
      </c>
    </row>
    <row r="23">
      <c r="A23" t="n">
        <v>1960</v>
      </c>
      <c r="C23" t="n">
        <v>0.9613</v>
      </c>
      <c r="D23" t="n">
        <v>0.997</v>
      </c>
      <c r="E23" t="n">
        <v>0.9985000000000001</v>
      </c>
      <c r="F23" t="n">
        <v>0.9989</v>
      </c>
      <c r="G23" t="n">
        <v>0.9991</v>
      </c>
      <c r="I23" t="n">
        <v>0.9994</v>
      </c>
      <c r="J23" t="n">
        <v>0.9996</v>
      </c>
      <c r="K23" t="n">
        <v>0.9993</v>
      </c>
      <c r="L23" t="n">
        <v>0.9988</v>
      </c>
      <c r="M23" t="n">
        <v>0.9981</v>
      </c>
      <c r="N23" t="n">
        <v>0.9971</v>
      </c>
      <c r="O23" t="n">
        <v>0.9957</v>
      </c>
      <c r="P23" t="n">
        <v>0.9939</v>
      </c>
      <c r="Q23" t="n">
        <v>0.9913</v>
      </c>
      <c r="R23" t="n">
        <v>0.9878</v>
      </c>
      <c r="S23" t="n">
        <v>0.9827</v>
      </c>
      <c r="T23" t="n">
        <v>0.9758</v>
      </c>
      <c r="U23" t="n">
        <v>0.9671</v>
      </c>
      <c r="V23" t="n">
        <v>0.9543</v>
      </c>
      <c r="W23" t="n">
        <v>0.9431</v>
      </c>
      <c r="X23" t="n">
        <v>0.9175</v>
      </c>
      <c r="Y23" t="n">
        <v>0.88</v>
      </c>
      <c r="Z23" t="n">
        <v>0.8428</v>
      </c>
      <c r="AA23" t="n">
        <v>0.8115</v>
      </c>
      <c r="AB23" t="n">
        <v>0.7504999999999999</v>
      </c>
    </row>
    <row r="24">
      <c r="A24" t="n">
        <v>1961</v>
      </c>
      <c r="C24" t="n">
        <v>0.9616</v>
      </c>
      <c r="D24" t="n">
        <v>0.9973</v>
      </c>
      <c r="E24" t="n">
        <v>0.9985000000000001</v>
      </c>
      <c r="F24" t="n">
        <v>0.9989</v>
      </c>
      <c r="G24" t="n">
        <v>0.9992</v>
      </c>
      <c r="I24" t="n">
        <v>0.9995000000000001</v>
      </c>
      <c r="J24" t="n">
        <v>0.9996</v>
      </c>
      <c r="K24" t="n">
        <v>0.9993</v>
      </c>
      <c r="L24" t="n">
        <v>0.9988</v>
      </c>
      <c r="M24" t="n">
        <v>0.9983</v>
      </c>
      <c r="N24" t="n">
        <v>0.9972</v>
      </c>
      <c r="O24" t="n">
        <v>0.9959</v>
      </c>
      <c r="P24" t="n">
        <v>0.9941</v>
      </c>
      <c r="Q24" t="n">
        <v>0.9918</v>
      </c>
      <c r="R24" t="n">
        <v>0.9883</v>
      </c>
      <c r="S24" t="n">
        <v>0.9836</v>
      </c>
      <c r="T24" t="n">
        <v>0.9757</v>
      </c>
      <c r="U24" t="n">
        <v>0.9684</v>
      </c>
      <c r="V24" t="n">
        <v>0.9559</v>
      </c>
      <c r="W24" t="n">
        <v>0.9451000000000001</v>
      </c>
      <c r="X24" t="n">
        <v>0.9199000000000001</v>
      </c>
      <c r="Y24" t="n">
        <v>0.8827</v>
      </c>
      <c r="Z24" t="n">
        <v>0.8457</v>
      </c>
      <c r="AA24" t="n">
        <v>0.8041</v>
      </c>
      <c r="AB24" t="n">
        <v>0.7448</v>
      </c>
    </row>
    <row r="25">
      <c r="A25" t="n">
        <v>1962</v>
      </c>
      <c r="C25" t="n">
        <v>0.9621</v>
      </c>
      <c r="D25" t="n">
        <v>0.9974</v>
      </c>
      <c r="E25" t="n">
        <v>0.9985000000000001</v>
      </c>
      <c r="F25" t="n">
        <v>0.9989</v>
      </c>
      <c r="G25" t="n">
        <v>0.9993</v>
      </c>
      <c r="I25" t="n">
        <v>0.9994</v>
      </c>
      <c r="J25" t="n">
        <v>0.9996</v>
      </c>
      <c r="K25" t="n">
        <v>0.9992</v>
      </c>
      <c r="L25" t="n">
        <v>0.9987</v>
      </c>
      <c r="M25" t="n">
        <v>0.9983</v>
      </c>
      <c r="N25" t="n">
        <v>0.9972</v>
      </c>
      <c r="O25" t="n">
        <v>0.9957</v>
      </c>
      <c r="P25" t="n">
        <v>0.994</v>
      </c>
      <c r="Q25" t="n">
        <v>0.9916</v>
      </c>
      <c r="R25" t="n">
        <v>0.9882</v>
      </c>
      <c r="S25" t="n">
        <v>0.9833</v>
      </c>
      <c r="T25" t="n">
        <v>0.975</v>
      </c>
      <c r="U25" t="n">
        <v>0.9669</v>
      </c>
      <c r="V25" t="n">
        <v>0.9546</v>
      </c>
      <c r="W25" t="n">
        <v>0.9435</v>
      </c>
      <c r="X25" t="n">
        <v>0.9197</v>
      </c>
      <c r="Y25" t="n">
        <v>0.8784999999999999</v>
      </c>
      <c r="Z25" t="n">
        <v>0.8445</v>
      </c>
      <c r="AA25" t="n">
        <v>0.8218</v>
      </c>
      <c r="AB25" t="n">
        <v>0.7792</v>
      </c>
    </row>
    <row r="26">
      <c r="A26" t="n">
        <v>1963</v>
      </c>
      <c r="C26" t="n">
        <v>0.962</v>
      </c>
      <c r="D26" t="n">
        <v>0.9971</v>
      </c>
      <c r="E26" t="n">
        <v>0.9984</v>
      </c>
      <c r="F26" t="n">
        <v>0.9989</v>
      </c>
      <c r="G26" t="n">
        <v>0.9991</v>
      </c>
      <c r="I26" t="n">
        <v>0.9994</v>
      </c>
      <c r="J26" t="n">
        <v>0.9996</v>
      </c>
      <c r="K26" t="n">
        <v>0.9992</v>
      </c>
      <c r="L26" t="n">
        <v>0.9988</v>
      </c>
      <c r="M26" t="n">
        <v>0.9981</v>
      </c>
      <c r="N26" t="n">
        <v>0.9972</v>
      </c>
      <c r="O26" t="n">
        <v>0.9957</v>
      </c>
      <c r="P26" t="n">
        <v>0.9938</v>
      </c>
      <c r="Q26" t="n">
        <v>0.9915</v>
      </c>
      <c r="R26" t="n">
        <v>0.9876</v>
      </c>
      <c r="S26" t="n">
        <v>0.9832</v>
      </c>
      <c r="T26" t="n">
        <v>0.9743000000000001</v>
      </c>
      <c r="U26" t="n">
        <v>0.9658</v>
      </c>
      <c r="V26" t="n">
        <v>0.9547</v>
      </c>
      <c r="W26" t="n">
        <v>0.9421</v>
      </c>
      <c r="X26" t="n">
        <v>0.9203</v>
      </c>
      <c r="Y26" t="n">
        <v>0.8769</v>
      </c>
      <c r="Z26" t="n">
        <v>0.8464</v>
      </c>
      <c r="AA26" t="n">
        <v>0.7959000000000001</v>
      </c>
      <c r="AB26" t="n">
        <v>0.7452</v>
      </c>
    </row>
    <row r="27">
      <c r="A27" t="n">
        <v>1964</v>
      </c>
      <c r="C27" t="n">
        <v>0.9603</v>
      </c>
      <c r="D27" t="n">
        <v>0.9971</v>
      </c>
      <c r="E27" t="n">
        <v>0.9985000000000001</v>
      </c>
      <c r="F27" t="n">
        <v>0.9989</v>
      </c>
      <c r="G27" t="n">
        <v>0.9992</v>
      </c>
      <c r="I27" t="n">
        <v>0.9995000000000001</v>
      </c>
      <c r="J27" t="n">
        <v>0.9996</v>
      </c>
      <c r="K27" t="n">
        <v>0.9992</v>
      </c>
      <c r="L27" t="n">
        <v>0.9989</v>
      </c>
      <c r="M27" t="n">
        <v>0.9981</v>
      </c>
      <c r="N27" t="n">
        <v>0.9973</v>
      </c>
      <c r="O27" t="n">
        <v>0.9958</v>
      </c>
      <c r="P27" t="n">
        <v>0.9941</v>
      </c>
      <c r="Q27" t="n">
        <v>0.9918</v>
      </c>
      <c r="R27" t="n">
        <v>0.9877</v>
      </c>
      <c r="S27" t="n">
        <v>0.9844000000000001</v>
      </c>
      <c r="T27" t="n">
        <v>0.9749</v>
      </c>
      <c r="U27" t="n">
        <v>0.9676</v>
      </c>
      <c r="V27" t="n">
        <v>0.9582000000000001</v>
      </c>
      <c r="W27" t="n">
        <v>0.9458</v>
      </c>
      <c r="X27" t="n">
        <v>0.9264</v>
      </c>
      <c r="Y27" t="n">
        <v>0.8827</v>
      </c>
      <c r="Z27" t="n">
        <v>0.8427</v>
      </c>
      <c r="AA27" t="n">
        <v>0.8131</v>
      </c>
      <c r="AB27" t="n">
        <v>0.7763</v>
      </c>
    </row>
    <row r="28">
      <c r="A28" t="n">
        <v>1965</v>
      </c>
      <c r="C28" t="n">
        <v>0.9613</v>
      </c>
      <c r="D28" t="n">
        <v>0.9972</v>
      </c>
      <c r="E28" t="n">
        <v>0.9985000000000001</v>
      </c>
      <c r="F28" t="n">
        <v>0.999</v>
      </c>
      <c r="G28" t="n">
        <v>0.9992</v>
      </c>
      <c r="I28" t="n">
        <v>0.9995000000000001</v>
      </c>
      <c r="J28" t="n">
        <v>0.9996</v>
      </c>
      <c r="K28" t="n">
        <v>0.9993</v>
      </c>
      <c r="L28" t="n">
        <v>0.9989</v>
      </c>
      <c r="M28" t="n">
        <v>0.9983</v>
      </c>
      <c r="N28" t="n">
        <v>0.9973</v>
      </c>
      <c r="O28" t="n">
        <v>0.9958</v>
      </c>
      <c r="P28" t="n">
        <v>0.9939</v>
      </c>
      <c r="Q28" t="n">
        <v>0.9919</v>
      </c>
      <c r="R28" t="n">
        <v>0.9883999999999999</v>
      </c>
      <c r="S28" t="n">
        <v>0.9846</v>
      </c>
      <c r="T28" t="n">
        <v>0.9754</v>
      </c>
      <c r="U28" t="n">
        <v>0.967</v>
      </c>
      <c r="V28" t="n">
        <v>0.9595</v>
      </c>
      <c r="W28" t="n">
        <v>0.9477</v>
      </c>
      <c r="X28" t="n">
        <v>0.9252</v>
      </c>
      <c r="Y28" t="n">
        <v>0.8855</v>
      </c>
      <c r="Z28" t="n">
        <v>0.8415</v>
      </c>
      <c r="AA28" t="n">
        <v>0.8217</v>
      </c>
      <c r="AB28" t="n">
        <v>0.7845</v>
      </c>
    </row>
    <row r="29">
      <c r="A29" t="n">
        <v>1966</v>
      </c>
      <c r="C29" t="n">
        <v>0.9623</v>
      </c>
      <c r="D29" t="n">
        <v>0.9974</v>
      </c>
      <c r="E29" t="n">
        <v>0.9985000000000001</v>
      </c>
      <c r="F29" t="n">
        <v>0.9989</v>
      </c>
      <c r="G29" t="n">
        <v>0.9991</v>
      </c>
      <c r="I29" t="n">
        <v>0.9995000000000001</v>
      </c>
      <c r="J29" t="n">
        <v>0.9996</v>
      </c>
      <c r="K29" t="n">
        <v>0.9992</v>
      </c>
      <c r="L29" t="n">
        <v>0.9988</v>
      </c>
      <c r="M29" t="n">
        <v>0.9983</v>
      </c>
      <c r="N29" t="n">
        <v>0.9973</v>
      </c>
      <c r="O29" t="n">
        <v>0.9959</v>
      </c>
      <c r="P29" t="n">
        <v>0.994</v>
      </c>
      <c r="Q29" t="n">
        <v>0.9916</v>
      </c>
      <c r="R29" t="n">
        <v>0.9885</v>
      </c>
      <c r="S29" t="n">
        <v>0.9849</v>
      </c>
      <c r="T29" t="n">
        <v>0.9762999999999999</v>
      </c>
      <c r="U29" t="n">
        <v>0.9659</v>
      </c>
      <c r="V29" t="n">
        <v>0.9586</v>
      </c>
      <c r="W29" t="n">
        <v>0.9454</v>
      </c>
      <c r="X29" t="n">
        <v>0.926</v>
      </c>
      <c r="Y29" t="n">
        <v>0.8868</v>
      </c>
      <c r="Z29" t="n">
        <v>0.8424</v>
      </c>
      <c r="AA29" t="n">
        <v>0.8094</v>
      </c>
      <c r="AB29" t="n">
        <v>0.7333</v>
      </c>
    </row>
    <row r="30">
      <c r="A30" t="n">
        <v>1967</v>
      </c>
      <c r="C30" t="n">
        <v>0.9641</v>
      </c>
      <c r="D30" t="n">
        <v>0.9978</v>
      </c>
      <c r="E30" t="n">
        <v>0.9987</v>
      </c>
      <c r="F30" t="n">
        <v>0.9991</v>
      </c>
      <c r="G30" t="n">
        <v>0.9992</v>
      </c>
      <c r="I30" t="n">
        <v>0.9995000000000001</v>
      </c>
      <c r="J30" t="n">
        <v>0.9996</v>
      </c>
      <c r="K30" t="n">
        <v>0.9992</v>
      </c>
      <c r="L30" t="n">
        <v>0.9988</v>
      </c>
      <c r="M30" t="n">
        <v>0.9983</v>
      </c>
      <c r="N30" t="n">
        <v>0.9973</v>
      </c>
      <c r="O30" t="n">
        <v>0.9959</v>
      </c>
      <c r="P30" t="n">
        <v>0.9943</v>
      </c>
      <c r="Q30" t="n">
        <v>0.9921</v>
      </c>
      <c r="R30" t="n">
        <v>0.9883999999999999</v>
      </c>
      <c r="S30" t="n">
        <v>0.9848</v>
      </c>
      <c r="T30" t="n">
        <v>0.9777</v>
      </c>
      <c r="U30" t="n">
        <v>0.9667</v>
      </c>
      <c r="V30" t="n">
        <v>0.9598</v>
      </c>
      <c r="W30" t="n">
        <v>0.9502</v>
      </c>
      <c r="X30" t="n">
        <v>0.9313</v>
      </c>
      <c r="Y30" t="n">
        <v>0.8935</v>
      </c>
      <c r="Z30" t="n">
        <v>0.8481</v>
      </c>
      <c r="AA30" t="n">
        <v>0.8189</v>
      </c>
      <c r="AB30" t="n">
        <v>0.7962</v>
      </c>
    </row>
    <row r="31">
      <c r="A31" t="n">
        <v>1968</v>
      </c>
      <c r="C31" t="n">
        <v>0.9654</v>
      </c>
      <c r="D31" t="n">
        <v>0.9978</v>
      </c>
      <c r="E31" t="n">
        <v>0.9988</v>
      </c>
      <c r="F31" t="n">
        <v>0.999</v>
      </c>
      <c r="G31" t="n">
        <v>0.9993</v>
      </c>
      <c r="I31" t="n">
        <v>0.9995000000000001</v>
      </c>
      <c r="J31" t="n">
        <v>0.9996</v>
      </c>
      <c r="K31" t="n">
        <v>0.9992</v>
      </c>
      <c r="L31" t="n">
        <v>0.9987</v>
      </c>
      <c r="M31" t="n">
        <v>0.9982</v>
      </c>
      <c r="N31" t="n">
        <v>0.9973</v>
      </c>
      <c r="O31" t="n">
        <v>0.9959</v>
      </c>
      <c r="P31" t="n">
        <v>0.9938</v>
      </c>
      <c r="Q31" t="n">
        <v>0.9918</v>
      </c>
      <c r="R31" t="n">
        <v>0.9882</v>
      </c>
      <c r="S31" t="n">
        <v>0.9843</v>
      </c>
      <c r="T31" t="n">
        <v>0.9767</v>
      </c>
      <c r="U31" t="n">
        <v>0.9635</v>
      </c>
      <c r="V31" t="n">
        <v>0.9571</v>
      </c>
      <c r="W31" t="n">
        <v>0.9479</v>
      </c>
      <c r="X31" t="n">
        <v>0.9261</v>
      </c>
      <c r="Y31" t="n">
        <v>0.887</v>
      </c>
      <c r="Z31" t="n">
        <v>0.8274</v>
      </c>
      <c r="AA31" t="n">
        <v>0.8028999999999999</v>
      </c>
      <c r="AB31" t="n">
        <v>0.779</v>
      </c>
    </row>
    <row r="32">
      <c r="A32" t="n">
        <v>1969</v>
      </c>
      <c r="C32" t="n">
        <v>0.9655</v>
      </c>
      <c r="D32" t="n">
        <v>0.9981</v>
      </c>
      <c r="E32" t="n">
        <v>0.9988</v>
      </c>
      <c r="F32" t="n">
        <v>0.9991</v>
      </c>
      <c r="G32" t="n">
        <v>0.9993</v>
      </c>
      <c r="I32" t="n">
        <v>0.9995000000000001</v>
      </c>
      <c r="J32" t="n">
        <v>0.9996</v>
      </c>
      <c r="K32" t="n">
        <v>0.9991</v>
      </c>
      <c r="L32" t="n">
        <v>0.9987</v>
      </c>
      <c r="M32" t="n">
        <v>0.9983</v>
      </c>
      <c r="N32" t="n">
        <v>0.9973</v>
      </c>
      <c r="O32" t="n">
        <v>0.996</v>
      </c>
      <c r="P32" t="n">
        <v>0.9941</v>
      </c>
      <c r="Q32" t="n">
        <v>0.992</v>
      </c>
      <c r="R32" t="n">
        <v>0.9886</v>
      </c>
      <c r="S32" t="n">
        <v>0.9846</v>
      </c>
      <c r="T32" t="n">
        <v>0.978</v>
      </c>
      <c r="U32" t="n">
        <v>0.9641</v>
      </c>
      <c r="V32" t="n">
        <v>0.9584</v>
      </c>
      <c r="W32" t="n">
        <v>0.9517</v>
      </c>
      <c r="X32" t="n">
        <v>0.9305</v>
      </c>
      <c r="Y32" t="n">
        <v>0.8961</v>
      </c>
      <c r="Z32" t="n">
        <v>0.8345</v>
      </c>
      <c r="AA32" t="n">
        <v>0.8077</v>
      </c>
      <c r="AB32" t="n">
        <v>0.7839</v>
      </c>
    </row>
    <row r="33">
      <c r="A33" t="n">
        <v>1970</v>
      </c>
      <c r="C33" t="n">
        <v>0.9705</v>
      </c>
      <c r="D33" t="n">
        <v>0.9981</v>
      </c>
      <c r="E33" t="n">
        <v>0.9988</v>
      </c>
      <c r="F33" t="n">
        <v>0.9992</v>
      </c>
      <c r="G33" t="n">
        <v>0.9994</v>
      </c>
      <c r="I33" t="n">
        <v>0.9996</v>
      </c>
      <c r="J33" t="n">
        <v>0.9996</v>
      </c>
      <c r="K33" t="n">
        <v>0.9992</v>
      </c>
      <c r="L33" t="n">
        <v>0.9987</v>
      </c>
      <c r="M33" t="n">
        <v>0.9983</v>
      </c>
      <c r="N33" t="n">
        <v>0.9976</v>
      </c>
      <c r="O33" t="n">
        <v>0.9962</v>
      </c>
      <c r="P33" t="n">
        <v>0.9943</v>
      </c>
      <c r="Q33" t="n">
        <v>0.9921</v>
      </c>
      <c r="R33" t="n">
        <v>0.9889</v>
      </c>
      <c r="S33" t="n">
        <v>0.985</v>
      </c>
      <c r="T33" t="n">
        <v>0.9791</v>
      </c>
      <c r="U33" t="n">
        <v>0.9649</v>
      </c>
      <c r="V33" t="n">
        <v>0.9579</v>
      </c>
      <c r="W33" t="n">
        <v>0.9527</v>
      </c>
      <c r="X33" t="n">
        <v>0.9355</v>
      </c>
      <c r="Y33" t="n">
        <v>0.8999</v>
      </c>
      <c r="Z33" t="n">
        <v>0.8394</v>
      </c>
      <c r="AA33" t="n">
        <v>0.8137</v>
      </c>
      <c r="AB33" t="n">
        <v>0.7958</v>
      </c>
    </row>
    <row r="34">
      <c r="A34" t="n">
        <v>1971</v>
      </c>
      <c r="C34" t="n">
        <v>0.9715</v>
      </c>
      <c r="D34" t="n">
        <v>0.9982</v>
      </c>
      <c r="E34" t="n">
        <v>0.9989</v>
      </c>
      <c r="F34" t="n">
        <v>0.9992</v>
      </c>
      <c r="G34" t="n">
        <v>0.9994</v>
      </c>
      <c r="I34" t="n">
        <v>0.9996</v>
      </c>
      <c r="J34" t="n">
        <v>0.9996</v>
      </c>
      <c r="K34" t="n">
        <v>0.9991</v>
      </c>
      <c r="L34" t="n">
        <v>0.9987</v>
      </c>
      <c r="M34" t="n">
        <v>0.9983</v>
      </c>
      <c r="N34" t="n">
        <v>0.9975000000000001</v>
      </c>
      <c r="O34" t="n">
        <v>0.9962</v>
      </c>
      <c r="P34" t="n">
        <v>0.9946</v>
      </c>
      <c r="Q34" t="n">
        <v>0.9923</v>
      </c>
      <c r="R34" t="n">
        <v>0.9892</v>
      </c>
      <c r="S34" t="n">
        <v>0.9857</v>
      </c>
      <c r="T34" t="n">
        <v>0.9795</v>
      </c>
      <c r="U34" t="n">
        <v>0.968</v>
      </c>
      <c r="V34" t="n">
        <v>0.957</v>
      </c>
      <c r="W34" t="n">
        <v>0.952</v>
      </c>
      <c r="X34" t="n">
        <v>0.9356</v>
      </c>
      <c r="Y34" t="n">
        <v>0.8971</v>
      </c>
      <c r="Z34" t="n">
        <v>0.8468</v>
      </c>
      <c r="AA34" t="n">
        <v>0.8162</v>
      </c>
      <c r="AB34" t="n">
        <v>0.8057</v>
      </c>
    </row>
    <row r="35">
      <c r="A35" t="n">
        <v>1972</v>
      </c>
      <c r="C35" t="n">
        <v>0.9723000000000001</v>
      </c>
      <c r="D35" t="n">
        <v>0.9982</v>
      </c>
      <c r="E35" t="n">
        <v>0.9989</v>
      </c>
      <c r="F35" t="n">
        <v>0.9992</v>
      </c>
      <c r="G35" t="n">
        <v>0.9995000000000001</v>
      </c>
      <c r="I35" t="n">
        <v>0.9996</v>
      </c>
      <c r="J35" t="n">
        <v>0.9996</v>
      </c>
      <c r="K35" t="n">
        <v>0.9992</v>
      </c>
      <c r="L35" t="n">
        <v>0.9987</v>
      </c>
      <c r="M35" t="n">
        <v>0.9984</v>
      </c>
      <c r="N35" t="n">
        <v>0.9976</v>
      </c>
      <c r="O35" t="n">
        <v>0.9965000000000001</v>
      </c>
      <c r="P35" t="n">
        <v>0.9947</v>
      </c>
      <c r="Q35" t="n">
        <v>0.9925</v>
      </c>
      <c r="R35" t="n">
        <v>0.9896</v>
      </c>
      <c r="S35" t="n">
        <v>0.9859</v>
      </c>
      <c r="T35" t="n">
        <v>0.9794</v>
      </c>
      <c r="U35" t="n">
        <v>0.9686</v>
      </c>
      <c r="V35" t="n">
        <v>0.9558</v>
      </c>
      <c r="W35" t="n">
        <v>0.9510999999999999</v>
      </c>
      <c r="X35" t="n">
        <v>0.9347</v>
      </c>
      <c r="Y35" t="n">
        <v>0.8957000000000001</v>
      </c>
      <c r="Z35" t="n">
        <v>0.8515</v>
      </c>
      <c r="AA35" t="n">
        <v>0.8264</v>
      </c>
      <c r="AB35" t="n">
        <v>0.7697000000000001</v>
      </c>
    </row>
    <row r="36">
      <c r="A36" t="n">
        <v>1973</v>
      </c>
      <c r="C36" t="n">
        <v>0.974</v>
      </c>
      <c r="D36" t="n">
        <v>0.9983</v>
      </c>
      <c r="E36" t="n">
        <v>0.9989</v>
      </c>
      <c r="F36" t="n">
        <v>0.9993</v>
      </c>
      <c r="G36" t="n">
        <v>0.9994</v>
      </c>
      <c r="I36" t="n">
        <v>0.9996</v>
      </c>
      <c r="J36" t="n">
        <v>0.9997</v>
      </c>
      <c r="K36" t="n">
        <v>0.9992</v>
      </c>
      <c r="L36" t="n">
        <v>0.9987</v>
      </c>
      <c r="M36" t="n">
        <v>0.9985000000000001</v>
      </c>
      <c r="N36" t="n">
        <v>0.9978</v>
      </c>
      <c r="O36" t="n">
        <v>0.9966</v>
      </c>
      <c r="P36" t="n">
        <v>0.9949</v>
      </c>
      <c r="Q36" t="n">
        <v>0.9926</v>
      </c>
      <c r="R36" t="n">
        <v>0.9896</v>
      </c>
      <c r="S36" t="n">
        <v>0.9858</v>
      </c>
      <c r="T36" t="n">
        <v>0.9799</v>
      </c>
      <c r="U36" t="n">
        <v>0.9697</v>
      </c>
      <c r="V36" t="n">
        <v>0.9545</v>
      </c>
      <c r="W36" t="n">
        <v>0.9487</v>
      </c>
      <c r="X36" t="n">
        <v>0.9341</v>
      </c>
      <c r="Y36" t="n">
        <v>0.897</v>
      </c>
      <c r="Z36" t="n">
        <v>0.8426</v>
      </c>
      <c r="AA36" t="n">
        <v>0.7917999999999999</v>
      </c>
      <c r="AB36" t="n">
        <v>0.7419</v>
      </c>
    </row>
    <row r="37">
      <c r="A37" t="n">
        <v>1974</v>
      </c>
      <c r="C37" t="n">
        <v>0.9746</v>
      </c>
      <c r="D37" t="n">
        <v>0.9985000000000001</v>
      </c>
      <c r="E37" t="n">
        <v>0.999</v>
      </c>
      <c r="F37" t="n">
        <v>0.9992</v>
      </c>
      <c r="G37" t="n">
        <v>0.9995000000000001</v>
      </c>
      <c r="I37" t="n">
        <v>0.9996</v>
      </c>
      <c r="J37" t="n">
        <v>0.9997</v>
      </c>
      <c r="K37" t="n">
        <v>0.9993</v>
      </c>
      <c r="L37" t="n">
        <v>0.9989</v>
      </c>
      <c r="M37" t="n">
        <v>0.9985000000000001</v>
      </c>
      <c r="N37" t="n">
        <v>0.9979</v>
      </c>
      <c r="O37" t="n">
        <v>0.997</v>
      </c>
      <c r="P37" t="n">
        <v>0.9952</v>
      </c>
      <c r="Q37" t="n">
        <v>0.9933999999999999</v>
      </c>
      <c r="R37" t="n">
        <v>0.9902</v>
      </c>
      <c r="S37" t="n">
        <v>0.9871</v>
      </c>
      <c r="T37" t="n">
        <v>0.9805</v>
      </c>
      <c r="U37" t="n">
        <v>0.9718</v>
      </c>
      <c r="V37" t="n">
        <v>0.9564</v>
      </c>
      <c r="W37" t="n">
        <v>0.9519</v>
      </c>
      <c r="X37" t="n">
        <v>0.9359</v>
      </c>
      <c r="Y37" t="n">
        <v>0.899</v>
      </c>
      <c r="Z37" t="n">
        <v>0.8498</v>
      </c>
      <c r="AA37" t="n">
        <v>0.8001</v>
      </c>
      <c r="AB37" t="n">
        <v>0.7582</v>
      </c>
    </row>
    <row r="38">
      <c r="A38" t="n">
        <v>1975</v>
      </c>
      <c r="C38" t="n">
        <v>0.9751</v>
      </c>
      <c r="D38" t="n">
        <v>0.9986</v>
      </c>
      <c r="E38" t="n">
        <v>0.9991</v>
      </c>
      <c r="F38" t="n">
        <v>0.9993</v>
      </c>
      <c r="G38" t="n">
        <v>0.9993</v>
      </c>
      <c r="I38" t="n">
        <v>0.9997</v>
      </c>
      <c r="J38" t="n">
        <v>0.9997</v>
      </c>
      <c r="K38" t="n">
        <v>0.9994</v>
      </c>
      <c r="L38" t="n">
        <v>0.999</v>
      </c>
      <c r="M38" t="n">
        <v>0.9987</v>
      </c>
      <c r="N38" t="n">
        <v>0.9982</v>
      </c>
      <c r="O38" t="n">
        <v>0.9973</v>
      </c>
      <c r="P38" t="n">
        <v>0.9958</v>
      </c>
      <c r="Q38" t="n">
        <v>0.9937</v>
      </c>
      <c r="R38" t="n">
        <v>0.9912</v>
      </c>
      <c r="S38" t="n">
        <v>0.9874000000000001</v>
      </c>
      <c r="T38" t="n">
        <v>0.9818</v>
      </c>
      <c r="U38" t="n">
        <v>0.9738</v>
      </c>
      <c r="V38" t="n">
        <v>0.9591</v>
      </c>
      <c r="W38" t="n">
        <v>0.9507</v>
      </c>
      <c r="X38" t="n">
        <v>0.9391</v>
      </c>
      <c r="Y38" t="n">
        <v>0.9067</v>
      </c>
      <c r="Z38" t="n">
        <v>0.8512</v>
      </c>
      <c r="AA38" t="n">
        <v>0.8223</v>
      </c>
      <c r="AB38" t="n">
        <v>0.7706</v>
      </c>
    </row>
    <row r="39">
      <c r="A39" t="n">
        <v>1976</v>
      </c>
      <c r="C39" t="n">
        <v>0.9758</v>
      </c>
      <c r="D39" t="n">
        <v>0.9986</v>
      </c>
      <c r="E39" t="n">
        <v>0.9991</v>
      </c>
      <c r="F39" t="n">
        <v>0.9994</v>
      </c>
      <c r="G39" t="n">
        <v>0.9995000000000001</v>
      </c>
      <c r="I39" t="n">
        <v>0.9997</v>
      </c>
      <c r="J39" t="n">
        <v>0.9997</v>
      </c>
      <c r="K39" t="n">
        <v>0.9995000000000001</v>
      </c>
      <c r="L39" t="n">
        <v>0.999</v>
      </c>
      <c r="M39" t="n">
        <v>0.9987</v>
      </c>
      <c r="N39" t="n">
        <v>0.9983</v>
      </c>
      <c r="O39" t="n">
        <v>0.9975000000000001</v>
      </c>
      <c r="P39" t="n">
        <v>0.9959</v>
      </c>
      <c r="Q39" t="n">
        <v>0.9941</v>
      </c>
      <c r="R39" t="n">
        <v>0.9911</v>
      </c>
      <c r="S39" t="n">
        <v>0.9878</v>
      </c>
      <c r="T39" t="n">
        <v>0.9823</v>
      </c>
      <c r="U39" t="n">
        <v>0.9744</v>
      </c>
      <c r="V39" t="n">
        <v>0.962</v>
      </c>
      <c r="W39" t="n">
        <v>0.9487</v>
      </c>
      <c r="X39" t="n">
        <v>0.9365</v>
      </c>
      <c r="Y39" t="n">
        <v>0.903</v>
      </c>
      <c r="Z39" t="n">
        <v>0.846</v>
      </c>
      <c r="AA39" t="n">
        <v>0.8014</v>
      </c>
      <c r="AB39" t="n">
        <v>0.771</v>
      </c>
    </row>
    <row r="40">
      <c r="A40" t="n">
        <v>1977</v>
      </c>
      <c r="C40" t="n">
        <v>0.9779</v>
      </c>
      <c r="D40" t="n">
        <v>0.9987</v>
      </c>
      <c r="E40" t="n">
        <v>0.9992</v>
      </c>
      <c r="F40" t="n">
        <v>0.9994</v>
      </c>
      <c r="G40" t="n">
        <v>0.9994</v>
      </c>
      <c r="I40" t="n">
        <v>0.9997</v>
      </c>
      <c r="J40" t="n">
        <v>0.9997</v>
      </c>
      <c r="K40" t="n">
        <v>0.9994</v>
      </c>
      <c r="L40" t="n">
        <v>0.9991</v>
      </c>
      <c r="M40" t="n">
        <v>0.9988</v>
      </c>
      <c r="N40" t="n">
        <v>0.9984</v>
      </c>
      <c r="O40" t="n">
        <v>0.9976</v>
      </c>
      <c r="P40" t="n">
        <v>0.9961</v>
      </c>
      <c r="Q40" t="n">
        <v>0.9943</v>
      </c>
      <c r="R40" t="n">
        <v>0.9912</v>
      </c>
      <c r="S40" t="n">
        <v>0.9878</v>
      </c>
      <c r="T40" t="n">
        <v>0.9827</v>
      </c>
      <c r="U40" t="n">
        <v>0.9749</v>
      </c>
      <c r="V40" t="n">
        <v>0.9628</v>
      </c>
      <c r="W40" t="n">
        <v>0.9485</v>
      </c>
      <c r="X40" t="n">
        <v>0.9372</v>
      </c>
      <c r="Y40" t="n">
        <v>0.9031</v>
      </c>
      <c r="Z40" t="n">
        <v>0.8576</v>
      </c>
      <c r="AA40" t="n">
        <v>0.8057</v>
      </c>
      <c r="AB40" t="n">
        <v>0.7589</v>
      </c>
    </row>
    <row r="41">
      <c r="A41" t="n">
        <v>1978</v>
      </c>
      <c r="C41" t="n">
        <v>0.9785</v>
      </c>
      <c r="D41" t="n">
        <v>0.9985000000000001</v>
      </c>
      <c r="E41" t="n">
        <v>0.9992</v>
      </c>
      <c r="F41" t="n">
        <v>0.9994</v>
      </c>
      <c r="G41" t="n">
        <v>0.9994</v>
      </c>
      <c r="I41" t="n">
        <v>0.9997</v>
      </c>
      <c r="J41" t="n">
        <v>0.9997</v>
      </c>
      <c r="K41" t="n">
        <v>0.9995000000000001</v>
      </c>
      <c r="L41" t="n">
        <v>0.9991</v>
      </c>
      <c r="M41" t="n">
        <v>0.9988</v>
      </c>
      <c r="N41" t="n">
        <v>0.9985000000000001</v>
      </c>
      <c r="O41" t="n">
        <v>0.9977</v>
      </c>
      <c r="P41" t="n">
        <v>0.9963</v>
      </c>
      <c r="Q41" t="n">
        <v>0.9945000000000001</v>
      </c>
      <c r="R41" t="n">
        <v>0.9916</v>
      </c>
      <c r="S41" t="n">
        <v>0.9879</v>
      </c>
      <c r="T41" t="n">
        <v>0.9831</v>
      </c>
      <c r="U41" t="n">
        <v>0.9752</v>
      </c>
      <c r="V41" t="n">
        <v>0.9644</v>
      </c>
      <c r="W41" t="n">
        <v>0.9488</v>
      </c>
      <c r="X41" t="n">
        <v>0.9378</v>
      </c>
      <c r="Y41" t="n">
        <v>0.9028</v>
      </c>
      <c r="Z41" t="n">
        <v>0.8559</v>
      </c>
      <c r="AA41" t="n">
        <v>0.8098</v>
      </c>
      <c r="AB41" t="n">
        <v>0.7325</v>
      </c>
    </row>
    <row r="42">
      <c r="A42" t="n">
        <v>1979</v>
      </c>
      <c r="C42" t="n">
        <v>0.9794</v>
      </c>
      <c r="D42" t="n">
        <v>0.9987</v>
      </c>
      <c r="E42" t="n">
        <v>0.9992</v>
      </c>
      <c r="F42" t="n">
        <v>0.9994</v>
      </c>
      <c r="G42" t="n">
        <v>0.9995000000000001</v>
      </c>
      <c r="I42" t="n">
        <v>0.9997</v>
      </c>
      <c r="J42" t="n">
        <v>0.9997</v>
      </c>
      <c r="K42" t="n">
        <v>0.9995000000000001</v>
      </c>
      <c r="L42" t="n">
        <v>0.9991</v>
      </c>
      <c r="M42" t="n">
        <v>0.9989</v>
      </c>
      <c r="N42" t="n">
        <v>0.9985000000000001</v>
      </c>
      <c r="O42" t="n">
        <v>0.9977</v>
      </c>
      <c r="P42" t="n">
        <v>0.9966</v>
      </c>
      <c r="Q42" t="n">
        <v>0.9947</v>
      </c>
      <c r="R42" t="n">
        <v>0.9919</v>
      </c>
      <c r="S42" t="n">
        <v>0.9886</v>
      </c>
      <c r="T42" t="n">
        <v>0.9835</v>
      </c>
      <c r="U42" t="n">
        <v>0.9755</v>
      </c>
      <c r="V42" t="n">
        <v>0.9656</v>
      </c>
      <c r="W42" t="n">
        <v>0.9500999999999999</v>
      </c>
      <c r="X42" t="n">
        <v>0.9394</v>
      </c>
      <c r="Y42" t="n">
        <v>0.9088000000000001</v>
      </c>
      <c r="Z42" t="n">
        <v>0.8617</v>
      </c>
      <c r="AA42" t="n">
        <v>0.8096</v>
      </c>
      <c r="AB42" t="n">
        <v>0.7519</v>
      </c>
    </row>
    <row r="43">
      <c r="A43" t="n">
        <v>1980</v>
      </c>
      <c r="C43" t="n">
        <v>0.9824000000000001</v>
      </c>
      <c r="D43" t="n">
        <v>0.9989</v>
      </c>
      <c r="E43" t="n">
        <v>0.9993</v>
      </c>
      <c r="F43" t="n">
        <v>0.9994</v>
      </c>
      <c r="G43" t="n">
        <v>0.9996</v>
      </c>
      <c r="I43" t="n">
        <v>0.9997</v>
      </c>
      <c r="J43" t="n">
        <v>0.9997</v>
      </c>
      <c r="K43" t="n">
        <v>0.9995000000000001</v>
      </c>
      <c r="L43" t="n">
        <v>0.9992</v>
      </c>
      <c r="M43" t="n">
        <v>0.9988</v>
      </c>
      <c r="N43" t="n">
        <v>0.9985000000000001</v>
      </c>
      <c r="O43" t="n">
        <v>0.9978</v>
      </c>
      <c r="P43" t="n">
        <v>0.9965000000000001</v>
      </c>
      <c r="Q43" t="n">
        <v>0.9946</v>
      </c>
      <c r="R43" t="n">
        <v>0.9919</v>
      </c>
      <c r="S43" t="n">
        <v>0.9883</v>
      </c>
      <c r="T43" t="n">
        <v>0.983</v>
      </c>
      <c r="U43" t="n">
        <v>0.9749</v>
      </c>
      <c r="V43" t="n">
        <v>0.9641</v>
      </c>
      <c r="W43" t="n">
        <v>0.9494</v>
      </c>
      <c r="X43" t="n">
        <v>0.9314</v>
      </c>
      <c r="Y43" t="n">
        <v>0.9012</v>
      </c>
      <c r="Z43" t="n">
        <v>0.8502999999999999</v>
      </c>
      <c r="AA43" t="n">
        <v>0.7999000000000001</v>
      </c>
      <c r="AB43" t="n">
        <v>0.7164</v>
      </c>
    </row>
    <row r="44">
      <c r="A44" t="n">
        <v>1981</v>
      </c>
      <c r="C44" t="n">
        <v>0.9821</v>
      </c>
      <c r="D44" t="n">
        <v>0.9987</v>
      </c>
      <c r="E44" t="n">
        <v>0.9993</v>
      </c>
      <c r="F44" t="n">
        <v>0.9995000000000001</v>
      </c>
      <c r="G44" t="n">
        <v>0.9996</v>
      </c>
      <c r="I44" t="n">
        <v>0.9997</v>
      </c>
      <c r="J44" t="n">
        <v>0.9997</v>
      </c>
      <c r="K44" t="n">
        <v>0.9995000000000001</v>
      </c>
      <c r="L44" t="n">
        <v>0.9992</v>
      </c>
      <c r="M44" t="n">
        <v>0.9989</v>
      </c>
      <c r="N44" t="n">
        <v>0.9986</v>
      </c>
      <c r="O44" t="n">
        <v>0.9978</v>
      </c>
      <c r="P44" t="n">
        <v>0.9968</v>
      </c>
      <c r="Q44" t="n">
        <v>0.995</v>
      </c>
      <c r="R44" t="n">
        <v>0.9923</v>
      </c>
      <c r="S44" t="n">
        <v>0.9885</v>
      </c>
      <c r="T44" t="n">
        <v>0.9834000000000001</v>
      </c>
      <c r="U44" t="n">
        <v>0.9762999999999999</v>
      </c>
      <c r="V44" t="n">
        <v>0.9656</v>
      </c>
      <c r="W44" t="n">
        <v>0.9533</v>
      </c>
      <c r="X44" t="n">
        <v>0.9298999999999999</v>
      </c>
      <c r="Y44" t="n">
        <v>0.9028</v>
      </c>
      <c r="Z44" t="n">
        <v>0.8527</v>
      </c>
      <c r="AA44" t="n">
        <v>0.8126</v>
      </c>
      <c r="AB44" t="n">
        <v>0.7354000000000001</v>
      </c>
    </row>
    <row r="45">
      <c r="A45" t="n">
        <v>1982</v>
      </c>
      <c r="C45" t="n">
        <v>0.983</v>
      </c>
      <c r="D45" t="n">
        <v>0.9989</v>
      </c>
      <c r="E45" t="n">
        <v>0.9992</v>
      </c>
      <c r="F45" t="n">
        <v>0.9995000000000001</v>
      </c>
      <c r="G45" t="n">
        <v>0.9996</v>
      </c>
      <c r="I45" t="n">
        <v>0.9997</v>
      </c>
      <c r="J45" t="n">
        <v>0.9998</v>
      </c>
      <c r="K45" t="n">
        <v>0.9995000000000001</v>
      </c>
      <c r="L45" t="n">
        <v>0.9992</v>
      </c>
      <c r="M45" t="n">
        <v>0.999</v>
      </c>
      <c r="N45" t="n">
        <v>0.9986</v>
      </c>
      <c r="O45" t="n">
        <v>0.998</v>
      </c>
      <c r="P45" t="n">
        <v>0.997</v>
      </c>
      <c r="Q45" t="n">
        <v>0.9952</v>
      </c>
      <c r="R45" t="n">
        <v>0.9926</v>
      </c>
      <c r="S45" t="n">
        <v>0.9889</v>
      </c>
      <c r="T45" t="n">
        <v>0.9836</v>
      </c>
      <c r="U45" t="n">
        <v>0.9771</v>
      </c>
      <c r="V45" t="n">
        <v>0.9664</v>
      </c>
      <c r="W45" t="n">
        <v>0.9530999999999999</v>
      </c>
      <c r="X45" t="n">
        <v>0.931</v>
      </c>
      <c r="Y45" t="n">
        <v>0.9069</v>
      </c>
      <c r="Z45" t="n">
        <v>0.8599</v>
      </c>
      <c r="AA45" t="n">
        <v>0.8104</v>
      </c>
      <c r="AB45" t="n">
        <v>0.7468</v>
      </c>
    </row>
    <row r="46">
      <c r="A46" t="n">
        <v>1983</v>
      </c>
      <c r="C46" t="n">
        <v>0.9835</v>
      </c>
      <c r="D46" t="n">
        <v>0.9989</v>
      </c>
      <c r="E46" t="n">
        <v>0.9993</v>
      </c>
      <c r="F46" t="n">
        <v>0.9995000000000001</v>
      </c>
      <c r="G46" t="n">
        <v>0.9996</v>
      </c>
      <c r="I46" t="n">
        <v>0.9997</v>
      </c>
      <c r="J46" t="n">
        <v>0.9998</v>
      </c>
      <c r="K46" t="n">
        <v>0.9995000000000001</v>
      </c>
      <c r="L46" t="n">
        <v>0.9992</v>
      </c>
      <c r="M46" t="n">
        <v>0.999</v>
      </c>
      <c r="N46" t="n">
        <v>0.9987</v>
      </c>
      <c r="O46" t="n">
        <v>0.9981</v>
      </c>
      <c r="P46" t="n">
        <v>0.997</v>
      </c>
      <c r="Q46" t="n">
        <v>0.9953</v>
      </c>
      <c r="R46" t="n">
        <v>0.9926</v>
      </c>
      <c r="S46" t="n">
        <v>0.9888</v>
      </c>
      <c r="T46" t="n">
        <v>0.9835</v>
      </c>
      <c r="U46" t="n">
        <v>0.9767</v>
      </c>
      <c r="V46" t="n">
        <v>0.965</v>
      </c>
      <c r="W46" t="n">
        <v>0.9517</v>
      </c>
      <c r="X46" t="n">
        <v>0.9293</v>
      </c>
      <c r="Y46" t="n">
        <v>0.9026999999999999</v>
      </c>
      <c r="Z46" t="n">
        <v>0.8544</v>
      </c>
      <c r="AA46" t="n">
        <v>0.8014</v>
      </c>
      <c r="AB46" t="n">
        <v>0.7268</v>
      </c>
    </row>
    <row r="47">
      <c r="A47" t="n">
        <v>1984</v>
      </c>
      <c r="C47" t="n">
        <v>0.9835</v>
      </c>
      <c r="D47" t="n">
        <v>0.9989</v>
      </c>
      <c r="E47" t="n">
        <v>0.9993</v>
      </c>
      <c r="F47" t="n">
        <v>0.9995000000000001</v>
      </c>
      <c r="G47" t="n">
        <v>0.9996</v>
      </c>
      <c r="I47" t="n">
        <v>0.9997</v>
      </c>
      <c r="J47" t="n">
        <v>0.9998</v>
      </c>
      <c r="K47" t="n">
        <v>0.9996</v>
      </c>
      <c r="L47" t="n">
        <v>0.9993</v>
      </c>
      <c r="M47" t="n">
        <v>0.999</v>
      </c>
      <c r="N47" t="n">
        <v>0.9986</v>
      </c>
      <c r="O47" t="n">
        <v>0.9981</v>
      </c>
      <c r="P47" t="n">
        <v>0.9969</v>
      </c>
      <c r="Q47" t="n">
        <v>0.9954</v>
      </c>
      <c r="R47" t="n">
        <v>0.993</v>
      </c>
      <c r="S47" t="n">
        <v>0.9891</v>
      </c>
      <c r="T47" t="n">
        <v>0.9839</v>
      </c>
      <c r="U47" t="n">
        <v>0.9771</v>
      </c>
      <c r="V47" t="n">
        <v>0.9657</v>
      </c>
      <c r="W47" t="n">
        <v>0.9519</v>
      </c>
      <c r="X47" t="n">
        <v>0.9271</v>
      </c>
      <c r="Y47" t="n">
        <v>0.9043</v>
      </c>
      <c r="Z47" t="n">
        <v>0.8512</v>
      </c>
      <c r="AA47" t="n">
        <v>0.7979000000000001</v>
      </c>
      <c r="AB47" t="n">
        <v>0.7184</v>
      </c>
    </row>
    <row r="48">
      <c r="A48" t="n">
        <v>1985</v>
      </c>
      <c r="C48" t="n">
        <v>0.984</v>
      </c>
      <c r="D48" t="n">
        <v>0.9989</v>
      </c>
      <c r="E48" t="n">
        <v>0.9993</v>
      </c>
      <c r="F48" t="n">
        <v>0.9996</v>
      </c>
      <c r="G48" t="n">
        <v>0.9997</v>
      </c>
      <c r="I48" t="n">
        <v>0.9997</v>
      </c>
      <c r="J48" t="n">
        <v>0.9998</v>
      </c>
      <c r="K48" t="n">
        <v>0.9996</v>
      </c>
      <c r="L48" t="n">
        <v>0.9993</v>
      </c>
      <c r="M48" t="n">
        <v>0.999</v>
      </c>
      <c r="N48" t="n">
        <v>0.9986</v>
      </c>
      <c r="O48" t="n">
        <v>0.9981</v>
      </c>
      <c r="P48" t="n">
        <v>0.9971</v>
      </c>
      <c r="Q48" t="n">
        <v>0.9955000000000001</v>
      </c>
      <c r="R48" t="n">
        <v>0.9929</v>
      </c>
      <c r="S48" t="n">
        <v>0.9891</v>
      </c>
      <c r="T48" t="n">
        <v>0.984</v>
      </c>
      <c r="U48" t="n">
        <v>0.9767</v>
      </c>
      <c r="V48" t="n">
        <v>0.9661</v>
      </c>
      <c r="W48" t="n">
        <v>0.9506</v>
      </c>
      <c r="X48" t="n">
        <v>0.9272</v>
      </c>
      <c r="Y48" t="n">
        <v>0.8947000000000001</v>
      </c>
      <c r="Z48" t="n">
        <v>0.8496</v>
      </c>
      <c r="AA48" t="n">
        <v>0.7941</v>
      </c>
      <c r="AB48" t="n">
        <v>0.7235</v>
      </c>
    </row>
    <row r="49">
      <c r="A49" t="n">
        <v>1986</v>
      </c>
      <c r="C49" t="n">
        <v>0.9844000000000001</v>
      </c>
      <c r="D49" t="n">
        <v>0.9989</v>
      </c>
      <c r="E49" t="n">
        <v>0.9993</v>
      </c>
      <c r="F49" t="n">
        <v>0.9995000000000001</v>
      </c>
      <c r="G49" t="n">
        <v>0.9996</v>
      </c>
      <c r="I49" t="n">
        <v>0.9997</v>
      </c>
      <c r="J49" t="n">
        <v>0.9998</v>
      </c>
      <c r="K49" t="n">
        <v>0.9995000000000001</v>
      </c>
      <c r="L49" t="n">
        <v>0.9993</v>
      </c>
      <c r="M49" t="n">
        <v>0.999</v>
      </c>
      <c r="N49" t="n">
        <v>0.9985000000000001</v>
      </c>
      <c r="O49" t="n">
        <v>0.998</v>
      </c>
      <c r="P49" t="n">
        <v>0.997</v>
      </c>
      <c r="Q49" t="n">
        <v>0.9955000000000001</v>
      </c>
      <c r="R49" t="n">
        <v>0.9928</v>
      </c>
      <c r="S49" t="n">
        <v>0.9898</v>
      </c>
      <c r="T49" t="n">
        <v>0.984</v>
      </c>
      <c r="U49" t="n">
        <v>0.9772</v>
      </c>
      <c r="V49" t="n">
        <v>0.9673</v>
      </c>
      <c r="W49" t="n">
        <v>0.9512</v>
      </c>
      <c r="X49" t="n">
        <v>0.9294</v>
      </c>
      <c r="Y49" t="n">
        <v>0.8923</v>
      </c>
      <c r="Z49" t="n">
        <v>0.848</v>
      </c>
      <c r="AA49" t="n">
        <v>0.7856</v>
      </c>
      <c r="AB49" t="n">
        <v>0.7155</v>
      </c>
    </row>
    <row r="50">
      <c r="A50" t="n">
        <v>1987</v>
      </c>
      <c r="C50" t="n">
        <v>0.9843</v>
      </c>
      <c r="D50" t="n">
        <v>0.9989</v>
      </c>
      <c r="E50" t="n">
        <v>0.9994</v>
      </c>
      <c r="F50" t="n">
        <v>0.9995000000000001</v>
      </c>
      <c r="G50" t="n">
        <v>0.9996</v>
      </c>
      <c r="I50" t="n">
        <v>0.9998</v>
      </c>
      <c r="J50" t="n">
        <v>0.9998</v>
      </c>
      <c r="K50" t="n">
        <v>0.9996</v>
      </c>
      <c r="L50" t="n">
        <v>0.9992</v>
      </c>
      <c r="M50" t="n">
        <v>0.999</v>
      </c>
      <c r="N50" t="n">
        <v>0.9984</v>
      </c>
      <c r="O50" t="n">
        <v>0.998</v>
      </c>
      <c r="P50" t="n">
        <v>0.9971</v>
      </c>
      <c r="Q50" t="n">
        <v>0.9955000000000001</v>
      </c>
      <c r="R50" t="n">
        <v>0.9929</v>
      </c>
      <c r="S50" t="n">
        <v>0.9897</v>
      </c>
      <c r="T50" t="n">
        <v>0.9844000000000001</v>
      </c>
      <c r="U50" t="n">
        <v>0.9772</v>
      </c>
      <c r="V50" t="n">
        <v>0.9676</v>
      </c>
      <c r="W50" t="n">
        <v>0.9527</v>
      </c>
      <c r="X50" t="n">
        <v>0.9288</v>
      </c>
      <c r="Y50" t="n">
        <v>0.8928</v>
      </c>
      <c r="Z50" t="n">
        <v>0.8499</v>
      </c>
      <c r="AA50" t="n">
        <v>0.7884</v>
      </c>
      <c r="AB50" t="n">
        <v>0.7188</v>
      </c>
    </row>
    <row r="51">
      <c r="A51" t="n">
        <v>1988</v>
      </c>
      <c r="C51" t="n">
        <v>0.9842</v>
      </c>
      <c r="D51" t="n">
        <v>0.999</v>
      </c>
      <c r="E51" t="n">
        <v>0.9993</v>
      </c>
      <c r="F51" t="n">
        <v>0.9995000000000001</v>
      </c>
      <c r="G51" t="n">
        <v>0.9996</v>
      </c>
      <c r="I51" t="n">
        <v>0.9997</v>
      </c>
      <c r="J51" t="n">
        <v>0.9997</v>
      </c>
      <c r="K51" t="n">
        <v>0.9995000000000001</v>
      </c>
      <c r="L51" t="n">
        <v>0.9992</v>
      </c>
      <c r="M51" t="n">
        <v>0.9989</v>
      </c>
      <c r="N51" t="n">
        <v>0.9985000000000001</v>
      </c>
      <c r="O51" t="n">
        <v>0.9979</v>
      </c>
      <c r="P51" t="n">
        <v>0.9971</v>
      </c>
      <c r="Q51" t="n">
        <v>0.9956</v>
      </c>
      <c r="R51" t="n">
        <v>0.9931</v>
      </c>
      <c r="S51" t="n">
        <v>0.9895</v>
      </c>
      <c r="T51" t="n">
        <v>0.9843</v>
      </c>
      <c r="U51" t="n">
        <v>0.9772</v>
      </c>
      <c r="V51" t="n">
        <v>0.9681</v>
      </c>
      <c r="W51" t="n">
        <v>0.9519</v>
      </c>
      <c r="X51" t="n">
        <v>0.9282</v>
      </c>
      <c r="Y51" t="n">
        <v>0.8908</v>
      </c>
      <c r="Z51" t="n">
        <v>0.8446</v>
      </c>
      <c r="AA51" t="n">
        <v>0.7879</v>
      </c>
      <c r="AB51" t="n">
        <v>0.7208</v>
      </c>
    </row>
    <row r="52">
      <c r="A52" t="n">
        <v>1989</v>
      </c>
      <c r="C52" t="n">
        <v>0.9841</v>
      </c>
      <c r="D52" t="n">
        <v>0.9988</v>
      </c>
      <c r="E52" t="n">
        <v>0.9994</v>
      </c>
      <c r="F52" t="n">
        <v>0.9995000000000001</v>
      </c>
      <c r="G52" t="n">
        <v>0.9996</v>
      </c>
      <c r="I52" t="n">
        <v>0.9997</v>
      </c>
      <c r="J52" t="n">
        <v>0.9997</v>
      </c>
      <c r="K52" t="n">
        <v>0.9995000000000001</v>
      </c>
      <c r="L52" t="n">
        <v>0.9992</v>
      </c>
      <c r="M52" t="n">
        <v>0.9989</v>
      </c>
      <c r="N52" t="n">
        <v>0.9984</v>
      </c>
      <c r="O52" t="n">
        <v>0.9979</v>
      </c>
      <c r="P52" t="n">
        <v>0.9971</v>
      </c>
      <c r="Q52" t="n">
        <v>0.9957</v>
      </c>
      <c r="R52" t="n">
        <v>0.9933</v>
      </c>
      <c r="S52" t="n">
        <v>0.9899</v>
      </c>
      <c r="T52" t="n">
        <v>0.9846</v>
      </c>
      <c r="U52" t="n">
        <v>0.9775</v>
      </c>
      <c r="V52" t="n">
        <v>0.9687</v>
      </c>
      <c r="W52" t="n">
        <v>0.9523</v>
      </c>
      <c r="X52" t="n">
        <v>0.9308</v>
      </c>
      <c r="Y52" t="n">
        <v>0.8891</v>
      </c>
      <c r="Z52" t="n">
        <v>0.8516</v>
      </c>
      <c r="AA52" t="n">
        <v>0.7833</v>
      </c>
      <c r="AB52" t="n">
        <v>0.6955</v>
      </c>
    </row>
    <row r="53">
      <c r="A53" t="n">
        <v>1990</v>
      </c>
      <c r="C53" t="n">
        <v>0.9858</v>
      </c>
      <c r="D53" t="n">
        <v>0.9989</v>
      </c>
      <c r="E53" t="n">
        <v>0.9994</v>
      </c>
      <c r="F53" t="n">
        <v>0.9996</v>
      </c>
      <c r="G53" t="n">
        <v>0.9997</v>
      </c>
      <c r="I53" t="n">
        <v>0.9998</v>
      </c>
      <c r="J53" t="n">
        <v>0.9997</v>
      </c>
      <c r="K53" t="n">
        <v>0.9995000000000001</v>
      </c>
      <c r="L53" t="n">
        <v>0.9993</v>
      </c>
      <c r="M53" t="n">
        <v>0.9989</v>
      </c>
      <c r="N53" t="n">
        <v>0.9984</v>
      </c>
      <c r="O53" t="n">
        <v>0.9979</v>
      </c>
      <c r="P53" t="n">
        <v>0.9972</v>
      </c>
      <c r="Q53" t="n">
        <v>0.9957</v>
      </c>
      <c r="R53" t="n">
        <v>0.9933999999999999</v>
      </c>
      <c r="S53" t="n">
        <v>0.9899</v>
      </c>
      <c r="T53" t="n">
        <v>0.985</v>
      </c>
      <c r="U53" t="n">
        <v>0.9784</v>
      </c>
      <c r="V53" t="n">
        <v>0.9698</v>
      </c>
      <c r="W53" t="n">
        <v>0.9563</v>
      </c>
      <c r="X53" t="n">
        <v>0.9321</v>
      </c>
      <c r="Y53" t="n">
        <v>0.8962</v>
      </c>
      <c r="Z53" t="n">
        <v>0.85</v>
      </c>
      <c r="AA53" t="n">
        <v>0.7929</v>
      </c>
      <c r="AB53" t="n">
        <v>0.7126</v>
      </c>
    </row>
    <row r="54">
      <c r="A54" t="n">
        <v>1991</v>
      </c>
      <c r="C54" t="n">
        <v>0.9871</v>
      </c>
      <c r="D54" t="n">
        <v>0.9989</v>
      </c>
      <c r="E54" t="n">
        <v>0.9993</v>
      </c>
      <c r="F54" t="n">
        <v>0.9996</v>
      </c>
      <c r="G54" t="n">
        <v>0.9997</v>
      </c>
      <c r="I54" t="n">
        <v>0.9998</v>
      </c>
      <c r="J54" t="n">
        <v>0.9998</v>
      </c>
      <c r="K54" t="n">
        <v>0.9995000000000001</v>
      </c>
      <c r="L54" t="n">
        <v>0.9992</v>
      </c>
      <c r="M54" t="n">
        <v>0.9989</v>
      </c>
      <c r="N54" t="n">
        <v>0.9985000000000001</v>
      </c>
      <c r="O54" t="n">
        <v>0.9979</v>
      </c>
      <c r="P54" t="n">
        <v>0.9971</v>
      </c>
      <c r="Q54" t="n">
        <v>0.9957</v>
      </c>
      <c r="R54" t="n">
        <v>0.9935</v>
      </c>
      <c r="S54" t="n">
        <v>0.9903</v>
      </c>
      <c r="T54" t="n">
        <v>0.9855</v>
      </c>
      <c r="U54" t="n">
        <v>0.9789</v>
      </c>
      <c r="V54" t="n">
        <v>0.9695</v>
      </c>
      <c r="W54" t="n">
        <v>0.9566</v>
      </c>
      <c r="X54" t="n">
        <v>0.9318</v>
      </c>
      <c r="Y54" t="n">
        <v>0.8973</v>
      </c>
      <c r="Z54" t="n">
        <v>0.8478</v>
      </c>
      <c r="AA54" t="n">
        <v>0.7904</v>
      </c>
      <c r="AB54" t="n">
        <v>0.7238</v>
      </c>
    </row>
    <row r="55">
      <c r="A55" t="n">
        <v>1992</v>
      </c>
      <c r="C55" t="n">
        <v>0.9868</v>
      </c>
      <c r="D55" t="n">
        <v>0.999</v>
      </c>
      <c r="E55" t="n">
        <v>0.9994</v>
      </c>
      <c r="F55" t="n">
        <v>0.9996</v>
      </c>
      <c r="G55" t="n">
        <v>0.9997</v>
      </c>
      <c r="I55" t="n">
        <v>0.9998</v>
      </c>
      <c r="J55" t="n">
        <v>0.9998</v>
      </c>
      <c r="K55" t="n">
        <v>0.9995000000000001</v>
      </c>
      <c r="L55" t="n">
        <v>0.9993</v>
      </c>
      <c r="M55" t="n">
        <v>0.9989</v>
      </c>
      <c r="N55" t="n">
        <v>0.9985000000000001</v>
      </c>
      <c r="O55" t="n">
        <v>0.9978</v>
      </c>
      <c r="P55" t="n">
        <v>0.9972</v>
      </c>
      <c r="Q55" t="n">
        <v>0.9957</v>
      </c>
      <c r="R55" t="n">
        <v>0.9939</v>
      </c>
      <c r="S55" t="n">
        <v>0.9899</v>
      </c>
      <c r="T55" t="n">
        <v>0.9861</v>
      </c>
      <c r="U55" t="n">
        <v>0.9801</v>
      </c>
      <c r="V55" t="n">
        <v>0.9703000000000001</v>
      </c>
      <c r="W55" t="n">
        <v>0.9595</v>
      </c>
      <c r="X55" t="n">
        <v>0.9331</v>
      </c>
      <c r="Y55" t="n">
        <v>0.8979</v>
      </c>
      <c r="Z55" t="n">
        <v>0.8482</v>
      </c>
      <c r="AA55" t="n">
        <v>0.803</v>
      </c>
      <c r="AB55" t="n">
        <v>0.7257</v>
      </c>
    </row>
    <row r="56">
      <c r="A56" t="n">
        <v>1993</v>
      </c>
      <c r="C56" t="n">
        <v>0.9871</v>
      </c>
      <c r="D56" t="n">
        <v>0.9989</v>
      </c>
      <c r="E56" t="n">
        <v>0.9993</v>
      </c>
      <c r="F56" t="n">
        <v>0.9996</v>
      </c>
      <c r="G56" t="n">
        <v>0.9996</v>
      </c>
      <c r="I56" t="n">
        <v>0.9997</v>
      </c>
      <c r="J56" t="n">
        <v>0.9998</v>
      </c>
      <c r="K56" t="n">
        <v>0.9995000000000001</v>
      </c>
      <c r="L56" t="n">
        <v>0.9992</v>
      </c>
      <c r="M56" t="n">
        <v>0.9989</v>
      </c>
      <c r="N56" t="n">
        <v>0.9984</v>
      </c>
      <c r="O56" t="n">
        <v>0.9978</v>
      </c>
      <c r="P56" t="n">
        <v>0.997</v>
      </c>
      <c r="Q56" t="n">
        <v>0.9957</v>
      </c>
      <c r="R56" t="n">
        <v>0.9936</v>
      </c>
      <c r="S56" t="n">
        <v>0.9903999999999999</v>
      </c>
      <c r="T56" t="n">
        <v>0.986</v>
      </c>
      <c r="U56" t="n">
        <v>0.9794</v>
      </c>
      <c r="V56" t="n">
        <v>0.9695</v>
      </c>
      <c r="W56" t="n">
        <v>0.9559</v>
      </c>
      <c r="X56" t="n">
        <v>0.9306</v>
      </c>
      <c r="Y56" t="n">
        <v>0.8964</v>
      </c>
      <c r="Z56" t="n">
        <v>0.8595</v>
      </c>
      <c r="AA56" t="n">
        <v>0.7966</v>
      </c>
      <c r="AB56" t="n">
        <v>0.7377</v>
      </c>
    </row>
    <row r="57">
      <c r="A57" t="n">
        <v>1994</v>
      </c>
      <c r="C57" t="n">
        <v>0.9876</v>
      </c>
      <c r="D57" t="n">
        <v>0.999</v>
      </c>
      <c r="E57" t="n">
        <v>0.9994</v>
      </c>
      <c r="F57" t="n">
        <v>0.9996</v>
      </c>
      <c r="G57" t="n">
        <v>0.9996</v>
      </c>
      <c r="I57" t="n">
        <v>0.9998</v>
      </c>
      <c r="J57" t="n">
        <v>0.9998</v>
      </c>
      <c r="K57" t="n">
        <v>0.9995000000000001</v>
      </c>
      <c r="L57" t="n">
        <v>0.9992</v>
      </c>
      <c r="M57" t="n">
        <v>0.9989</v>
      </c>
      <c r="N57" t="n">
        <v>0.9984</v>
      </c>
      <c r="O57" t="n">
        <v>0.9977</v>
      </c>
      <c r="P57" t="n">
        <v>0.997</v>
      </c>
      <c r="Q57" t="n">
        <v>0.9957</v>
      </c>
      <c r="R57" t="n">
        <v>0.9938</v>
      </c>
      <c r="S57" t="n">
        <v>0.9905</v>
      </c>
      <c r="T57" t="n">
        <v>0.9864000000000001</v>
      </c>
      <c r="U57" t="n">
        <v>0.98</v>
      </c>
      <c r="V57" t="n">
        <v>0.9698</v>
      </c>
      <c r="W57" t="n">
        <v>0.9569</v>
      </c>
      <c r="X57" t="n">
        <v>0.9316</v>
      </c>
      <c r="Y57" t="n">
        <v>0.8982</v>
      </c>
      <c r="Z57" t="n">
        <v>0.8642</v>
      </c>
      <c r="AA57" t="n">
        <v>0.8058</v>
      </c>
      <c r="AB57" t="n">
        <v>0.7401</v>
      </c>
    </row>
    <row r="58">
      <c r="A58" t="n">
        <v>1995</v>
      </c>
      <c r="C58" t="n">
        <v>0.9882</v>
      </c>
      <c r="D58" t="n">
        <v>0.9991</v>
      </c>
      <c r="E58" t="n">
        <v>0.9994</v>
      </c>
      <c r="F58" t="n">
        <v>0.9996</v>
      </c>
      <c r="G58" t="n">
        <v>0.9997</v>
      </c>
      <c r="I58" t="n">
        <v>0.9998</v>
      </c>
      <c r="J58" t="n">
        <v>0.9997</v>
      </c>
      <c r="K58" t="n">
        <v>0.9995000000000001</v>
      </c>
      <c r="L58" t="n">
        <v>0.9993</v>
      </c>
      <c r="M58" t="n">
        <v>0.9989</v>
      </c>
      <c r="N58" t="n">
        <v>0.9984</v>
      </c>
      <c r="O58" t="n">
        <v>0.9978</v>
      </c>
      <c r="P58" t="n">
        <v>0.9969</v>
      </c>
      <c r="Q58" t="n">
        <v>0.9958</v>
      </c>
      <c r="R58" t="n">
        <v>0.9938</v>
      </c>
      <c r="S58" t="n">
        <v>0.9907</v>
      </c>
      <c r="T58" t="n">
        <v>0.986</v>
      </c>
      <c r="U58" t="n">
        <v>0.9804</v>
      </c>
      <c r="V58" t="n">
        <v>0.9694</v>
      </c>
      <c r="W58" t="n">
        <v>0.9576</v>
      </c>
      <c r="X58" t="n">
        <v>0.9306</v>
      </c>
      <c r="Y58" t="n">
        <v>0.8945</v>
      </c>
      <c r="Z58" t="n">
        <v>0.867</v>
      </c>
      <c r="AA58" t="n">
        <v>0.8132</v>
      </c>
      <c r="AB58" t="n">
        <v>0.7387</v>
      </c>
    </row>
    <row r="59">
      <c r="A59" t="n">
        <v>1996</v>
      </c>
      <c r="C59" t="n">
        <v>0.9885</v>
      </c>
      <c r="D59" t="n">
        <v>0.9991</v>
      </c>
      <c r="E59" t="n">
        <v>0.9995000000000001</v>
      </c>
      <c r="F59" t="n">
        <v>0.9996</v>
      </c>
      <c r="G59" t="n">
        <v>0.9996</v>
      </c>
      <c r="I59" t="n">
        <v>0.9998</v>
      </c>
      <c r="J59" t="n">
        <v>0.9998</v>
      </c>
      <c r="K59" t="n">
        <v>0.9995000000000001</v>
      </c>
      <c r="L59" t="n">
        <v>0.9993</v>
      </c>
      <c r="M59" t="n">
        <v>0.999</v>
      </c>
      <c r="N59" t="n">
        <v>0.9985000000000001</v>
      </c>
      <c r="O59" t="n">
        <v>0.9978</v>
      </c>
      <c r="P59" t="n">
        <v>0.997</v>
      </c>
      <c r="Q59" t="n">
        <v>0.9958</v>
      </c>
      <c r="R59" t="n">
        <v>0.9938</v>
      </c>
      <c r="S59" t="n">
        <v>0.9911</v>
      </c>
      <c r="T59" t="n">
        <v>0.9864000000000001</v>
      </c>
      <c r="U59" t="n">
        <v>0.9809</v>
      </c>
      <c r="V59" t="n">
        <v>0.9695</v>
      </c>
      <c r="W59" t="n">
        <v>0.9576</v>
      </c>
      <c r="X59" t="n">
        <v>0.9319</v>
      </c>
      <c r="Y59" t="n">
        <v>0.8953</v>
      </c>
      <c r="Z59" t="n">
        <v>0.8633</v>
      </c>
      <c r="AA59" t="n">
        <v>0.8297</v>
      </c>
      <c r="AB59" t="n">
        <v>0.7435</v>
      </c>
    </row>
    <row r="60">
      <c r="A60" t="n">
        <v>1997</v>
      </c>
      <c r="C60" t="n">
        <v>0.9889</v>
      </c>
      <c r="D60" t="n">
        <v>0.9993</v>
      </c>
      <c r="E60" t="n">
        <v>0.9995000000000001</v>
      </c>
      <c r="F60" t="n">
        <v>0.9997</v>
      </c>
      <c r="G60" t="n">
        <v>0.9997</v>
      </c>
      <c r="I60" t="n">
        <v>0.9997</v>
      </c>
      <c r="J60" t="n">
        <v>0.9998</v>
      </c>
      <c r="K60" t="n">
        <v>0.9995000000000001</v>
      </c>
      <c r="L60" t="n">
        <v>0.9993</v>
      </c>
      <c r="M60" t="n">
        <v>0.9991</v>
      </c>
      <c r="N60" t="n">
        <v>0.9987</v>
      </c>
      <c r="O60" t="n">
        <v>0.9981</v>
      </c>
      <c r="P60" t="n">
        <v>0.9972</v>
      </c>
      <c r="Q60" t="n">
        <v>0.9959</v>
      </c>
      <c r="R60" t="n">
        <v>0.9941</v>
      </c>
      <c r="S60" t="n">
        <v>0.9912</v>
      </c>
      <c r="T60" t="n">
        <v>0.9865</v>
      </c>
      <c r="U60" t="n">
        <v>0.9814000000000001</v>
      </c>
      <c r="V60" t="n">
        <v>0.9697</v>
      </c>
      <c r="W60" t="n">
        <v>0.9584</v>
      </c>
      <c r="X60" t="n">
        <v>0.9338</v>
      </c>
      <c r="Y60" t="n">
        <v>0.8925</v>
      </c>
      <c r="Z60" t="n">
        <v>0.8652</v>
      </c>
      <c r="AA60" t="n">
        <v>0.8282</v>
      </c>
      <c r="AB60" t="n">
        <v>0.7512</v>
      </c>
    </row>
    <row r="61">
      <c r="A61" t="n">
        <v>1998</v>
      </c>
      <c r="C61" t="n">
        <v>0.9889</v>
      </c>
      <c r="D61" t="n">
        <v>0.9993</v>
      </c>
      <c r="E61" t="n">
        <v>0.9996</v>
      </c>
      <c r="F61" t="n">
        <v>0.9997</v>
      </c>
      <c r="G61" t="n">
        <v>0.9997</v>
      </c>
      <c r="I61" t="n">
        <v>0.9998</v>
      </c>
      <c r="J61" t="n">
        <v>0.9998</v>
      </c>
      <c r="K61" t="n">
        <v>0.9996</v>
      </c>
      <c r="L61" t="n">
        <v>0.9994</v>
      </c>
      <c r="M61" t="n">
        <v>0.9992</v>
      </c>
      <c r="N61" t="n">
        <v>0.9988</v>
      </c>
      <c r="O61" t="n">
        <v>0.9982</v>
      </c>
      <c r="P61" t="n">
        <v>0.9973</v>
      </c>
      <c r="Q61" t="n">
        <v>0.9961</v>
      </c>
      <c r="R61" t="n">
        <v>0.9945000000000001</v>
      </c>
      <c r="S61" t="n">
        <v>0.9913999999999999</v>
      </c>
      <c r="T61" t="n">
        <v>0.987</v>
      </c>
      <c r="U61" t="n">
        <v>0.9813</v>
      </c>
      <c r="V61" t="n">
        <v>0.9706</v>
      </c>
      <c r="W61" t="n">
        <v>0.9585</v>
      </c>
      <c r="X61" t="n">
        <v>0.9351</v>
      </c>
      <c r="Y61" t="n">
        <v>0.8962</v>
      </c>
      <c r="Z61" t="n">
        <v>0.8542</v>
      </c>
      <c r="AA61" t="n">
        <v>0.8053</v>
      </c>
      <c r="AB61" t="n">
        <v>0.7512</v>
      </c>
    </row>
    <row r="62">
      <c r="A62" t="n">
        <v>1999</v>
      </c>
      <c r="C62" t="n">
        <v>0.989</v>
      </c>
      <c r="D62" t="n">
        <v>0.9994</v>
      </c>
      <c r="E62" t="n">
        <v>0.9996</v>
      </c>
      <c r="F62" t="n">
        <v>0.9997</v>
      </c>
      <c r="G62" t="n">
        <v>0.9997</v>
      </c>
      <c r="I62" t="n">
        <v>0.9998</v>
      </c>
      <c r="J62" t="n">
        <v>0.9998</v>
      </c>
      <c r="K62" t="n">
        <v>0.9996</v>
      </c>
      <c r="L62" t="n">
        <v>0.9994</v>
      </c>
      <c r="M62" t="n">
        <v>0.9992</v>
      </c>
      <c r="N62" t="n">
        <v>0.9989</v>
      </c>
      <c r="O62" t="n">
        <v>0.9982</v>
      </c>
      <c r="P62" t="n">
        <v>0.9973</v>
      </c>
      <c r="Q62" t="n">
        <v>0.9962</v>
      </c>
      <c r="R62" t="n">
        <v>0.9945000000000001</v>
      </c>
      <c r="S62" t="n">
        <v>0.9913999999999999</v>
      </c>
      <c r="T62" t="n">
        <v>0.9873</v>
      </c>
      <c r="U62" t="n">
        <v>0.9811</v>
      </c>
      <c r="V62" t="n">
        <v>0.971</v>
      </c>
      <c r="W62" t="n">
        <v>0.9568</v>
      </c>
      <c r="X62" t="n">
        <v>0.9352</v>
      </c>
      <c r="Y62" t="n">
        <v>0.8962</v>
      </c>
      <c r="Z62" t="n">
        <v>0.8468</v>
      </c>
      <c r="AA62" t="n">
        <v>0.7849</v>
      </c>
      <c r="AB62" t="n">
        <v>0.7393999999999999</v>
      </c>
    </row>
    <row r="63">
      <c r="A63" t="n">
        <v>2000</v>
      </c>
      <c r="C63" t="n">
        <v>0.9895</v>
      </c>
      <c r="D63" t="n">
        <v>0.9994</v>
      </c>
      <c r="E63" t="n">
        <v>0.9996</v>
      </c>
      <c r="F63" t="n">
        <v>0.9997</v>
      </c>
      <c r="G63" t="n">
        <v>0.9997</v>
      </c>
      <c r="I63" t="n">
        <v>0.9998</v>
      </c>
      <c r="J63" t="n">
        <v>0.9998</v>
      </c>
      <c r="K63" t="n">
        <v>0.9996</v>
      </c>
      <c r="L63" t="n">
        <v>0.9994</v>
      </c>
      <c r="M63" t="n">
        <v>0.9992</v>
      </c>
      <c r="N63" t="n">
        <v>0.9989</v>
      </c>
      <c r="O63" t="n">
        <v>0.9983</v>
      </c>
      <c r="P63" t="n">
        <v>0.9974</v>
      </c>
      <c r="Q63" t="n">
        <v>0.996</v>
      </c>
      <c r="R63" t="n">
        <v>0.9946</v>
      </c>
      <c r="S63" t="n">
        <v>0.9919</v>
      </c>
      <c r="T63" t="n">
        <v>0.9876</v>
      </c>
      <c r="U63" t="n">
        <v>0.9814000000000001</v>
      </c>
      <c r="V63" t="n">
        <v>0.9726</v>
      </c>
      <c r="W63" t="n">
        <v>0.9582000000000001</v>
      </c>
      <c r="X63" t="n">
        <v>0.9368</v>
      </c>
      <c r="Y63" t="n">
        <v>0.9003</v>
      </c>
      <c r="Z63" t="n">
        <v>0.8399</v>
      </c>
      <c r="AA63" t="n">
        <v>0.7749</v>
      </c>
      <c r="AB63" t="n">
        <v>0.7205</v>
      </c>
    </row>
    <row r="64">
      <c r="A64" t="n">
        <v>2001</v>
      </c>
      <c r="C64" t="n">
        <v>0.9903</v>
      </c>
      <c r="D64" t="n">
        <v>0.9994</v>
      </c>
      <c r="E64" t="n">
        <v>0.9996</v>
      </c>
      <c r="F64" t="n">
        <v>0.9997</v>
      </c>
      <c r="G64" t="n">
        <v>0.9998</v>
      </c>
      <c r="I64" t="n">
        <v>0.9998</v>
      </c>
      <c r="J64" t="n">
        <v>0.9998</v>
      </c>
      <c r="K64" t="n">
        <v>0.9996</v>
      </c>
      <c r="L64" t="n">
        <v>0.9994</v>
      </c>
      <c r="M64" t="n">
        <v>0.9992</v>
      </c>
      <c r="N64" t="n">
        <v>0.9989</v>
      </c>
      <c r="O64" t="n">
        <v>0.9983</v>
      </c>
      <c r="P64" t="n">
        <v>0.9973</v>
      </c>
      <c r="Q64" t="n">
        <v>0.9961</v>
      </c>
      <c r="R64" t="n">
        <v>0.9945000000000001</v>
      </c>
      <c r="S64" t="n">
        <v>0.9918</v>
      </c>
      <c r="T64" t="n">
        <v>0.9879</v>
      </c>
      <c r="U64" t="n">
        <v>0.9816</v>
      </c>
      <c r="V64" t="n">
        <v>0.9734</v>
      </c>
      <c r="W64" t="n">
        <v>0.959</v>
      </c>
      <c r="X64" t="n">
        <v>0.9374</v>
      </c>
      <c r="Y64" t="n">
        <v>0.9011</v>
      </c>
      <c r="Z64" t="n">
        <v>0.8489</v>
      </c>
      <c r="AA64" t="n">
        <v>0.7833</v>
      </c>
      <c r="AB64" t="n">
        <v>0.7151</v>
      </c>
    </row>
    <row r="65">
      <c r="A65" t="n">
        <v>2002</v>
      </c>
      <c r="C65" t="n">
        <v>0.9898</v>
      </c>
      <c r="D65" t="n">
        <v>0.9994</v>
      </c>
      <c r="E65" t="n">
        <v>0.9996</v>
      </c>
      <c r="F65" t="n">
        <v>0.9997</v>
      </c>
      <c r="G65" t="n">
        <v>0.9997</v>
      </c>
      <c r="I65" t="n">
        <v>0.9998</v>
      </c>
      <c r="J65" t="n">
        <v>0.9998</v>
      </c>
      <c r="K65" t="n">
        <v>0.9996</v>
      </c>
      <c r="L65" t="n">
        <v>0.9994</v>
      </c>
      <c r="M65" t="n">
        <v>0.9993</v>
      </c>
      <c r="N65" t="n">
        <v>0.9989</v>
      </c>
      <c r="O65" t="n">
        <v>0.9983</v>
      </c>
      <c r="P65" t="n">
        <v>0.9974</v>
      </c>
      <c r="Q65" t="n">
        <v>0.9961</v>
      </c>
      <c r="R65" t="n">
        <v>0.9945000000000001</v>
      </c>
      <c r="S65" t="n">
        <v>0.992</v>
      </c>
      <c r="T65" t="n">
        <v>0.9882</v>
      </c>
      <c r="U65" t="n">
        <v>0.9825</v>
      </c>
      <c r="V65" t="n">
        <v>0.9737</v>
      </c>
      <c r="W65" t="n">
        <v>0.9598</v>
      </c>
      <c r="X65" t="n">
        <v>0.9381</v>
      </c>
      <c r="Y65" t="n">
        <v>0.902</v>
      </c>
      <c r="Z65" t="n">
        <v>0.851</v>
      </c>
      <c r="AA65" t="n">
        <v>0.7879</v>
      </c>
      <c r="AB65" t="n">
        <v>0.7332</v>
      </c>
    </row>
    <row r="66">
      <c r="A66" t="n">
        <v>2003</v>
      </c>
      <c r="C66" t="n">
        <v>0.9903999999999999</v>
      </c>
      <c r="D66" t="n">
        <v>0.9994</v>
      </c>
      <c r="E66" t="n">
        <v>0.9996</v>
      </c>
      <c r="F66" t="n">
        <v>0.9997</v>
      </c>
      <c r="G66" t="n">
        <v>0.9998</v>
      </c>
      <c r="I66" t="n">
        <v>0.9998</v>
      </c>
      <c r="J66" t="n">
        <v>0.9998</v>
      </c>
      <c r="K66" t="n">
        <v>0.9996</v>
      </c>
      <c r="L66" t="n">
        <v>0.9994</v>
      </c>
      <c r="M66" t="n">
        <v>0.9993</v>
      </c>
      <c r="N66" t="n">
        <v>0.999</v>
      </c>
      <c r="O66" t="n">
        <v>0.9983</v>
      </c>
      <c r="P66" t="n">
        <v>0.9974</v>
      </c>
      <c r="Q66" t="n">
        <v>0.9961</v>
      </c>
      <c r="R66" t="n">
        <v>0.9945000000000001</v>
      </c>
      <c r="S66" t="n">
        <v>0.9922</v>
      </c>
      <c r="T66" t="n">
        <v>0.9882</v>
      </c>
      <c r="U66" t="n">
        <v>0.983</v>
      </c>
      <c r="V66" t="n">
        <v>0.9745</v>
      </c>
      <c r="W66" t="n">
        <v>0.9612000000000001</v>
      </c>
      <c r="X66" t="n">
        <v>0.9404</v>
      </c>
      <c r="Y66" t="n">
        <v>0.9034</v>
      </c>
      <c r="Z66" t="n">
        <v>0.8558</v>
      </c>
      <c r="AA66" t="n">
        <v>0.7991</v>
      </c>
      <c r="AB66" t="n">
        <v>0.7107</v>
      </c>
    </row>
    <row r="67">
      <c r="A67" t="n">
        <v>2004</v>
      </c>
      <c r="C67" t="n">
        <v>0.9905</v>
      </c>
      <c r="D67" t="n">
        <v>0.9994</v>
      </c>
      <c r="E67" t="n">
        <v>0.9996</v>
      </c>
      <c r="F67" t="n">
        <v>0.9997</v>
      </c>
      <c r="G67" t="n">
        <v>0.9998</v>
      </c>
      <c r="I67" t="n">
        <v>0.9998</v>
      </c>
      <c r="J67" t="n">
        <v>0.9998</v>
      </c>
      <c r="K67" t="n">
        <v>0.9996</v>
      </c>
      <c r="L67" t="n">
        <v>0.9994</v>
      </c>
      <c r="M67" t="n">
        <v>0.9993</v>
      </c>
      <c r="N67" t="n">
        <v>0.999</v>
      </c>
      <c r="O67" t="n">
        <v>0.9985000000000001</v>
      </c>
      <c r="P67" t="n">
        <v>0.9975000000000001</v>
      </c>
      <c r="Q67" t="n">
        <v>0.9963</v>
      </c>
      <c r="R67" t="n">
        <v>0.9946</v>
      </c>
      <c r="S67" t="n">
        <v>0.9925</v>
      </c>
      <c r="T67" t="n">
        <v>0.9889</v>
      </c>
      <c r="U67" t="n">
        <v>0.9837</v>
      </c>
      <c r="V67" t="n">
        <v>0.9757</v>
      </c>
      <c r="W67" t="n">
        <v>0.9626</v>
      </c>
      <c r="X67" t="n">
        <v>0.9418</v>
      </c>
      <c r="Y67" t="n">
        <v>0.9083</v>
      </c>
      <c r="Z67" t="n">
        <v>0.8633999999999999</v>
      </c>
      <c r="AA67" t="n">
        <v>0.8112</v>
      </c>
      <c r="AB67" t="n">
        <v>0.7491</v>
      </c>
    </row>
    <row r="68">
      <c r="A68" t="n">
        <v>2005</v>
      </c>
      <c r="C68" t="n">
        <v>0.9903999999999999</v>
      </c>
      <c r="D68" t="n">
        <v>0.9994</v>
      </c>
      <c r="E68" t="n">
        <v>0.9997</v>
      </c>
      <c r="F68" t="n">
        <v>0.9998</v>
      </c>
      <c r="G68" t="n">
        <v>0.9998</v>
      </c>
      <c r="I68" t="n">
        <v>0.9998</v>
      </c>
      <c r="J68" t="n">
        <v>0.9998</v>
      </c>
      <c r="K68" t="n">
        <v>0.9996</v>
      </c>
      <c r="L68" t="n">
        <v>0.9994</v>
      </c>
      <c r="M68" t="n">
        <v>0.9993</v>
      </c>
      <c r="N68" t="n">
        <v>0.999</v>
      </c>
      <c r="O68" t="n">
        <v>0.9985000000000001</v>
      </c>
      <c r="P68" t="n">
        <v>0.9976</v>
      </c>
      <c r="Q68" t="n">
        <v>0.9963</v>
      </c>
      <c r="R68" t="n">
        <v>0.9946</v>
      </c>
      <c r="S68" t="n">
        <v>0.9928</v>
      </c>
      <c r="T68" t="n">
        <v>0.9888</v>
      </c>
      <c r="U68" t="n">
        <v>0.984</v>
      </c>
      <c r="V68" t="n">
        <v>0.9762</v>
      </c>
      <c r="W68" t="n">
        <v>0.9631999999999999</v>
      </c>
      <c r="X68" t="n">
        <v>0.9424</v>
      </c>
      <c r="Y68" t="n">
        <v>0.9114</v>
      </c>
      <c r="Z68" t="n">
        <v>0.8629</v>
      </c>
      <c r="AA68" t="n">
        <v>0.8136</v>
      </c>
      <c r="AB68" t="n">
        <v>0.763</v>
      </c>
    </row>
    <row r="69">
      <c r="A69" t="n">
        <v>2006</v>
      </c>
      <c r="C69" t="n">
        <v>0.9905</v>
      </c>
      <c r="D69" t="n">
        <v>0.9994</v>
      </c>
      <c r="E69" t="n">
        <v>0.9996</v>
      </c>
      <c r="F69" t="n">
        <v>0.9998</v>
      </c>
      <c r="G69" t="n">
        <v>0.9998</v>
      </c>
      <c r="I69" t="n">
        <v>0.9998</v>
      </c>
      <c r="J69" t="n">
        <v>0.9998</v>
      </c>
      <c r="K69" t="n">
        <v>0.9996</v>
      </c>
      <c r="L69" t="n">
        <v>0.9994</v>
      </c>
      <c r="M69" t="n">
        <v>0.9993</v>
      </c>
      <c r="N69" t="n">
        <v>0.999</v>
      </c>
      <c r="O69" t="n">
        <v>0.9985000000000001</v>
      </c>
      <c r="P69" t="n">
        <v>0.9976</v>
      </c>
      <c r="Q69" t="n">
        <v>0.9964</v>
      </c>
      <c r="R69" t="n">
        <v>0.9948</v>
      </c>
      <c r="S69" t="n">
        <v>0.9928</v>
      </c>
      <c r="T69" t="n">
        <v>0.9893</v>
      </c>
      <c r="U69" t="n">
        <v>0.9845</v>
      </c>
      <c r="V69" t="n">
        <v>0.9774</v>
      </c>
      <c r="W69" t="n">
        <v>0.9653</v>
      </c>
      <c r="X69" t="n">
        <v>0.9442</v>
      </c>
      <c r="Y69" t="n">
        <v>0.9147</v>
      </c>
      <c r="Z69" t="n">
        <v>0.8697</v>
      </c>
      <c r="AA69" t="n">
        <v>0.83</v>
      </c>
      <c r="AB69" t="n">
        <v>0.7764</v>
      </c>
    </row>
    <row r="70">
      <c r="A70" t="n">
        <v>2007</v>
      </c>
      <c r="C70" t="n">
        <v>0.9915</v>
      </c>
      <c r="D70" t="n">
        <v>0.9995000000000001</v>
      </c>
      <c r="E70" t="n">
        <v>0.9997</v>
      </c>
      <c r="F70" t="n">
        <v>0.9998</v>
      </c>
      <c r="G70" t="n">
        <v>0.9998</v>
      </c>
      <c r="I70" t="n">
        <v>0.9999</v>
      </c>
      <c r="J70" t="n">
        <v>0.9999</v>
      </c>
      <c r="K70" t="n">
        <v>0.9997</v>
      </c>
      <c r="L70" t="n">
        <v>0.9995000000000001</v>
      </c>
      <c r="M70" t="n">
        <v>0.9994</v>
      </c>
      <c r="N70" t="n">
        <v>0.9991</v>
      </c>
      <c r="O70" t="n">
        <v>0.9987</v>
      </c>
      <c r="P70" t="n">
        <v>0.9979</v>
      </c>
      <c r="Q70" t="n">
        <v>0.9967</v>
      </c>
      <c r="R70" t="n">
        <v>0.9952</v>
      </c>
      <c r="S70" t="n">
        <v>0.9933999999999999</v>
      </c>
      <c r="T70" t="n">
        <v>0.9903999999999999</v>
      </c>
      <c r="U70" t="n">
        <v>0.9858</v>
      </c>
      <c r="V70" t="n">
        <v>0.9788</v>
      </c>
      <c r="W70" t="n">
        <v>0.9669</v>
      </c>
      <c r="X70" t="n">
        <v>0.9465</v>
      </c>
      <c r="Y70" t="n">
        <v>0.9127999999999999</v>
      </c>
      <c r="Z70" t="n">
        <v>0.8531</v>
      </c>
      <c r="AA70" t="n">
        <v>0.7719</v>
      </c>
      <c r="AB70" t="n">
        <v>0.6979</v>
      </c>
    </row>
    <row r="71">
      <c r="A71" t="n">
        <v>2008</v>
      </c>
      <c r="C71" t="n">
        <v>0.9921</v>
      </c>
      <c r="D71" t="n">
        <v>0.9995000000000001</v>
      </c>
      <c r="E71" t="n">
        <v>0.9997</v>
      </c>
      <c r="F71" t="n">
        <v>0.9997</v>
      </c>
      <c r="G71" t="n">
        <v>0.9998</v>
      </c>
      <c r="I71" t="n">
        <v>0.9999</v>
      </c>
      <c r="J71" t="n">
        <v>0.9999</v>
      </c>
      <c r="K71" t="n">
        <v>0.9997</v>
      </c>
      <c r="L71" t="n">
        <v>0.9995000000000001</v>
      </c>
      <c r="M71" t="n">
        <v>0.9994</v>
      </c>
      <c r="N71" t="n">
        <v>0.9992</v>
      </c>
      <c r="O71" t="n">
        <v>0.9988</v>
      </c>
      <c r="P71" t="n">
        <v>0.998</v>
      </c>
      <c r="Q71" t="n">
        <v>0.9968</v>
      </c>
      <c r="R71" t="n">
        <v>0.9953</v>
      </c>
      <c r="S71" t="n">
        <v>0.9936</v>
      </c>
      <c r="T71" t="n">
        <v>0.9906</v>
      </c>
      <c r="U71" t="n">
        <v>0.9862</v>
      </c>
      <c r="V71" t="n">
        <v>0.9791</v>
      </c>
      <c r="W71" t="n">
        <v>0.9675</v>
      </c>
      <c r="X71" t="n">
        <v>0.9478</v>
      </c>
      <c r="Y71" t="n">
        <v>0.9137999999999999</v>
      </c>
      <c r="Z71" t="n">
        <v>0.8542999999999999</v>
      </c>
      <c r="AA71" t="n">
        <v>0.7745</v>
      </c>
      <c r="AB71" t="n">
        <v>0.6781</v>
      </c>
    </row>
    <row r="72">
      <c r="A72" t="n">
        <v>2009</v>
      </c>
      <c r="C72" t="n">
        <v>0.9923</v>
      </c>
      <c r="D72" t="n">
        <v>0.9995000000000001</v>
      </c>
      <c r="E72" t="n">
        <v>0.9997</v>
      </c>
      <c r="F72" t="n">
        <v>0.9998</v>
      </c>
      <c r="G72" t="n">
        <v>0.9998</v>
      </c>
      <c r="I72" t="n">
        <v>0.9999</v>
      </c>
      <c r="J72" t="n">
        <v>0.9999</v>
      </c>
      <c r="K72" t="n">
        <v>0.9997</v>
      </c>
      <c r="L72" t="n">
        <v>0.9995000000000001</v>
      </c>
      <c r="M72" t="n">
        <v>0.9994</v>
      </c>
      <c r="N72" t="n">
        <v>0.9992</v>
      </c>
      <c r="O72" t="n">
        <v>0.9988</v>
      </c>
      <c r="P72" t="n">
        <v>0.9981</v>
      </c>
      <c r="Q72" t="n">
        <v>0.9969</v>
      </c>
      <c r="R72" t="n">
        <v>0.9954</v>
      </c>
      <c r="S72" t="n">
        <v>0.9937</v>
      </c>
      <c r="T72" t="n">
        <v>0.991</v>
      </c>
      <c r="U72" t="n">
        <v>0.9867</v>
      </c>
      <c r="V72" t="n">
        <v>0.9799</v>
      </c>
      <c r="W72" t="n">
        <v>0.9689</v>
      </c>
      <c r="X72" t="n">
        <v>0.9491000000000001</v>
      </c>
      <c r="Y72" t="n">
        <v>0.9181</v>
      </c>
      <c r="Z72" t="n">
        <v>0.8651</v>
      </c>
      <c r="AA72" t="n">
        <v>0.7847</v>
      </c>
      <c r="AB72" t="n">
        <v>0.6871</v>
      </c>
    </row>
    <row r="73">
      <c r="A73" t="n">
        <v>2010</v>
      </c>
      <c r="C73" t="n">
        <v>0.9929</v>
      </c>
      <c r="D73" t="n">
        <v>0.9996</v>
      </c>
      <c r="E73" t="n">
        <v>0.9997</v>
      </c>
      <c r="F73" t="n">
        <v>0.9998</v>
      </c>
      <c r="G73" t="n">
        <v>0.9998</v>
      </c>
      <c r="I73" t="n">
        <v>0.9999</v>
      </c>
      <c r="J73" t="n">
        <v>0.9999</v>
      </c>
      <c r="K73" t="n">
        <v>0.9997</v>
      </c>
      <c r="L73" t="n">
        <v>0.9996</v>
      </c>
      <c r="M73" t="n">
        <v>0.9994</v>
      </c>
      <c r="N73" t="n">
        <v>0.9992</v>
      </c>
      <c r="O73" t="n">
        <v>0.9988</v>
      </c>
      <c r="P73" t="n">
        <v>0.9983</v>
      </c>
      <c r="Q73" t="n">
        <v>0.9971</v>
      </c>
      <c r="R73" t="n">
        <v>0.9955000000000001</v>
      </c>
      <c r="S73" t="n">
        <v>0.9937</v>
      </c>
      <c r="T73" t="n">
        <v>0.9913</v>
      </c>
      <c r="U73" t="n">
        <v>0.9869</v>
      </c>
      <c r="V73" t="n">
        <v>0.9802</v>
      </c>
      <c r="W73" t="n">
        <v>0.9696</v>
      </c>
      <c r="X73" t="n">
        <v>0.9508</v>
      </c>
      <c r="Y73" t="n">
        <v>0.916</v>
      </c>
      <c r="Z73" t="n">
        <v>0.8624000000000001</v>
      </c>
      <c r="AA73" t="n">
        <v>0.7827</v>
      </c>
      <c r="AB73" t="n">
        <v>0.6868</v>
      </c>
    </row>
    <row r="74">
      <c r="A74" t="n">
        <v>2011</v>
      </c>
      <c r="C74" t="n">
        <v>0.9922</v>
      </c>
      <c r="D74" t="n">
        <v>0.9995000000000001</v>
      </c>
      <c r="E74" t="n">
        <v>0.9997</v>
      </c>
      <c r="F74" t="n">
        <v>0.9998</v>
      </c>
      <c r="G74" t="n">
        <v>0.9998</v>
      </c>
      <c r="I74" t="n">
        <v>0.9999</v>
      </c>
      <c r="J74" t="n">
        <v>0.9999</v>
      </c>
      <c r="K74" t="n">
        <v>0.9997</v>
      </c>
      <c r="L74" t="n">
        <v>0.9995000000000001</v>
      </c>
      <c r="M74" t="n">
        <v>0.9994</v>
      </c>
      <c r="N74" t="n">
        <v>0.9991</v>
      </c>
      <c r="O74" t="n">
        <v>0.9988</v>
      </c>
      <c r="P74" t="n">
        <v>0.9982</v>
      </c>
      <c r="Q74" t="n">
        <v>0.997</v>
      </c>
      <c r="R74" t="n">
        <v>0.9955000000000001</v>
      </c>
      <c r="S74" t="n">
        <v>0.9936</v>
      </c>
      <c r="T74" t="n">
        <v>0.9911</v>
      </c>
      <c r="U74" t="n">
        <v>0.9868</v>
      </c>
      <c r="V74" t="n">
        <v>0.9805</v>
      </c>
      <c r="W74" t="n">
        <v>0.9692</v>
      </c>
      <c r="X74" t="n">
        <v>0.9492</v>
      </c>
      <c r="Y74" t="n">
        <v>0.9183</v>
      </c>
      <c r="Z74" t="n">
        <v>0.8637</v>
      </c>
      <c r="AA74" t="n">
        <v>0.7883</v>
      </c>
      <c r="AB74" t="n">
        <v>0.6876</v>
      </c>
    </row>
    <row r="75">
      <c r="A75" t="n">
        <v>2012</v>
      </c>
      <c r="C75" t="n">
        <v>0.9923</v>
      </c>
      <c r="D75" t="n">
        <v>0.9995000000000001</v>
      </c>
      <c r="E75" t="n">
        <v>0.9997</v>
      </c>
      <c r="F75" t="n">
        <v>0.9998</v>
      </c>
      <c r="G75" t="n">
        <v>0.9998</v>
      </c>
      <c r="I75" t="n">
        <v>0.9999</v>
      </c>
      <c r="J75" t="n">
        <v>0.9999</v>
      </c>
      <c r="K75" t="n">
        <v>0.9997</v>
      </c>
      <c r="L75" t="n">
        <v>0.9995000000000001</v>
      </c>
      <c r="M75" t="n">
        <v>0.9994</v>
      </c>
      <c r="N75" t="n">
        <v>0.9992</v>
      </c>
      <c r="O75" t="n">
        <v>0.9988</v>
      </c>
      <c r="P75" t="n">
        <v>0.9983</v>
      </c>
      <c r="Q75" t="n">
        <v>0.9972</v>
      </c>
      <c r="R75" t="n">
        <v>0.9956</v>
      </c>
      <c r="S75" t="n">
        <v>0.9936</v>
      </c>
      <c r="T75" t="n">
        <v>0.9911</v>
      </c>
      <c r="U75" t="n">
        <v>0.9873</v>
      </c>
      <c r="V75" t="n">
        <v>0.9805</v>
      </c>
      <c r="W75" t="n">
        <v>0.9702</v>
      </c>
      <c r="X75" t="n">
        <v>0.9513</v>
      </c>
      <c r="Y75" t="n">
        <v>0.9182</v>
      </c>
      <c r="Z75" t="n">
        <v>0.866</v>
      </c>
      <c r="AA75" t="n">
        <v>0.7867</v>
      </c>
      <c r="AB75" t="n">
        <v>0.6813</v>
      </c>
    </row>
    <row r="76">
      <c r="A76" t="n">
        <v>2013</v>
      </c>
      <c r="C76" t="n">
        <v>0.9923</v>
      </c>
      <c r="D76" t="n">
        <v>0.9995000000000001</v>
      </c>
      <c r="E76" t="n">
        <v>0.9997</v>
      </c>
      <c r="F76" t="n">
        <v>0.9998</v>
      </c>
      <c r="G76" t="n">
        <v>0.9998</v>
      </c>
      <c r="I76" t="n">
        <v>0.9999</v>
      </c>
      <c r="J76" t="n">
        <v>0.9999</v>
      </c>
      <c r="K76" t="n">
        <v>0.9997</v>
      </c>
      <c r="L76" t="n">
        <v>0.9995000000000001</v>
      </c>
      <c r="M76" t="n">
        <v>0.9994</v>
      </c>
      <c r="N76" t="n">
        <v>0.9992</v>
      </c>
      <c r="O76" t="n">
        <v>0.9989</v>
      </c>
      <c r="P76" t="n">
        <v>0.9983</v>
      </c>
      <c r="Q76" t="n">
        <v>0.9972</v>
      </c>
      <c r="R76" t="n">
        <v>0.9956</v>
      </c>
      <c r="S76" t="n">
        <v>0.9936</v>
      </c>
      <c r="T76" t="n">
        <v>0.991</v>
      </c>
      <c r="U76" t="n">
        <v>0.9874000000000001</v>
      </c>
      <c r="V76" t="n">
        <v>0.9809</v>
      </c>
      <c r="W76" t="n">
        <v>0.9701</v>
      </c>
      <c r="X76" t="n">
        <v>0.9510999999999999</v>
      </c>
      <c r="Y76" t="n">
        <v>0.9195</v>
      </c>
      <c r="Z76" t="n">
        <v>0.8689</v>
      </c>
      <c r="AA76" t="n">
        <v>0.7939000000000001</v>
      </c>
      <c r="AB76" t="n">
        <v>0.6724</v>
      </c>
    </row>
    <row r="77">
      <c r="A77" t="n">
        <v>2014</v>
      </c>
      <c r="C77" t="n">
        <v>0.9923999999999999</v>
      </c>
      <c r="D77" t="n">
        <v>0.9996</v>
      </c>
      <c r="E77" t="n">
        <v>0.9997</v>
      </c>
      <c r="F77" t="n">
        <v>0.9998</v>
      </c>
      <c r="G77" t="n">
        <v>0.9999</v>
      </c>
      <c r="I77" t="n">
        <v>0.9999</v>
      </c>
      <c r="J77" t="n">
        <v>0.9999</v>
      </c>
      <c r="K77" t="n">
        <v>0.9997</v>
      </c>
      <c r="L77" t="n">
        <v>0.9995000000000001</v>
      </c>
      <c r="M77" t="n">
        <v>0.9994</v>
      </c>
      <c r="N77" t="n">
        <v>0.9992</v>
      </c>
      <c r="O77" t="n">
        <v>0.9988</v>
      </c>
      <c r="P77" t="n">
        <v>0.9983</v>
      </c>
      <c r="Q77" t="n">
        <v>0.9973</v>
      </c>
      <c r="R77" t="n">
        <v>0.9957</v>
      </c>
      <c r="S77" t="n">
        <v>0.9936</v>
      </c>
      <c r="T77" t="n">
        <v>0.991</v>
      </c>
      <c r="U77" t="n">
        <v>0.9875</v>
      </c>
      <c r="V77" t="n">
        <v>0.9812</v>
      </c>
      <c r="W77" t="n">
        <v>0.9705</v>
      </c>
      <c r="X77" t="n">
        <v>0.9525</v>
      </c>
      <c r="Y77" t="n">
        <v>0.9227</v>
      </c>
      <c r="Z77" t="n">
        <v>0.8715000000000001</v>
      </c>
      <c r="AA77" t="n">
        <v>0.8017</v>
      </c>
      <c r="AB77" t="n">
        <v>0.695</v>
      </c>
    </row>
    <row r="78">
      <c r="A78" t="n">
        <v>2015</v>
      </c>
      <c r="C78" t="n">
        <v>0.9922</v>
      </c>
      <c r="D78" t="n">
        <v>0.9996</v>
      </c>
      <c r="E78" t="n">
        <v>0.9997</v>
      </c>
      <c r="F78" t="n">
        <v>0.9998</v>
      </c>
      <c r="G78" t="n">
        <v>0.9998</v>
      </c>
      <c r="I78" t="n">
        <v>0.9999</v>
      </c>
      <c r="J78" t="n">
        <v>0.9999</v>
      </c>
      <c r="K78" t="n">
        <v>0.9997</v>
      </c>
      <c r="L78" t="n">
        <v>0.9995000000000001</v>
      </c>
      <c r="M78" t="n">
        <v>0.9994</v>
      </c>
      <c r="N78" t="n">
        <v>0.9991</v>
      </c>
      <c r="O78" t="n">
        <v>0.9988</v>
      </c>
      <c r="P78" t="n">
        <v>0.9983</v>
      </c>
      <c r="Q78" t="n">
        <v>0.9973</v>
      </c>
      <c r="R78" t="n">
        <v>0.9957</v>
      </c>
      <c r="S78" t="n">
        <v>0.9936</v>
      </c>
      <c r="T78" t="n">
        <v>0.991</v>
      </c>
      <c r="U78" t="n">
        <v>0.9877</v>
      </c>
      <c r="V78" t="n">
        <v>0.9812</v>
      </c>
      <c r="W78" t="n">
        <v>0.9709</v>
      </c>
      <c r="X78" t="n">
        <v>0.9527</v>
      </c>
      <c r="Y78" t="n">
        <v>0.9221</v>
      </c>
      <c r="Z78" t="n">
        <v>0.8726</v>
      </c>
      <c r="AA78" t="n">
        <v>0.8024</v>
      </c>
      <c r="AB78" t="n">
        <v>0.6947</v>
      </c>
    </row>
    <row r="79">
      <c r="A79" t="n">
        <v>2016</v>
      </c>
      <c r="C79" t="n">
        <v>0.9921</v>
      </c>
      <c r="D79" t="n">
        <v>0.9995000000000001</v>
      </c>
      <c r="E79" t="n">
        <v>0.9997</v>
      </c>
      <c r="F79" t="n">
        <v>0.9998</v>
      </c>
      <c r="G79" t="n">
        <v>0.9998</v>
      </c>
      <c r="I79" t="n">
        <v>0.9999</v>
      </c>
      <c r="J79" t="n">
        <v>0.9999</v>
      </c>
      <c r="K79" t="n">
        <v>0.9997</v>
      </c>
      <c r="L79" t="n">
        <v>0.9994</v>
      </c>
      <c r="M79" t="n">
        <v>0.9993</v>
      </c>
      <c r="N79" t="n">
        <v>0.9991</v>
      </c>
      <c r="O79" t="n">
        <v>0.9987</v>
      </c>
      <c r="P79" t="n">
        <v>0.9983</v>
      </c>
      <c r="Q79" t="n">
        <v>0.9973</v>
      </c>
      <c r="R79" t="n">
        <v>0.9957</v>
      </c>
      <c r="S79" t="n">
        <v>0.9936</v>
      </c>
      <c r="T79" t="n">
        <v>0.9908</v>
      </c>
      <c r="U79" t="n">
        <v>0.9873</v>
      </c>
      <c r="V79" t="n">
        <v>0.9815</v>
      </c>
      <c r="W79" t="n">
        <v>0.9714</v>
      </c>
      <c r="X79" t="n">
        <v>0.9529</v>
      </c>
      <c r="Y79" t="n">
        <v>0.9248</v>
      </c>
      <c r="Z79" t="n">
        <v>0.8762</v>
      </c>
      <c r="AA79" t="n">
        <v>0.8117</v>
      </c>
      <c r="AB79" t="n">
        <v>0.7208</v>
      </c>
    </row>
    <row r="80">
      <c r="A80" t="n">
        <v>2017</v>
      </c>
      <c r="C80" t="n">
        <v>0.9923</v>
      </c>
      <c r="D80" t="n">
        <v>0.9995000000000001</v>
      </c>
      <c r="E80" t="n">
        <v>0.9997</v>
      </c>
      <c r="F80" t="n">
        <v>0.9998</v>
      </c>
      <c r="G80" t="n">
        <v>0.9998</v>
      </c>
      <c r="I80" t="n">
        <v>0.9999</v>
      </c>
      <c r="J80" t="n">
        <v>0.9999</v>
      </c>
      <c r="K80" t="n">
        <v>0.9997</v>
      </c>
      <c r="L80" t="n">
        <v>0.9995000000000001</v>
      </c>
      <c r="M80" t="n">
        <v>0.9993</v>
      </c>
      <c r="N80" t="n">
        <v>0.9991</v>
      </c>
      <c r="O80" t="n">
        <v>0.9988</v>
      </c>
      <c r="P80" t="n">
        <v>0.9982</v>
      </c>
      <c r="Q80" t="n">
        <v>0.9974</v>
      </c>
      <c r="R80" t="n">
        <v>0.9958</v>
      </c>
      <c r="S80" t="n">
        <v>0.9936</v>
      </c>
      <c r="T80" t="n">
        <v>0.9909</v>
      </c>
      <c r="U80" t="n">
        <v>0.9874000000000001</v>
      </c>
      <c r="V80" t="n">
        <v>0.9821</v>
      </c>
      <c r="W80" t="n">
        <v>0.9714</v>
      </c>
      <c r="X80" t="n">
        <v>0.9537</v>
      </c>
      <c r="Y80" t="n">
        <v>0.9257</v>
      </c>
      <c r="Z80" t="n">
        <v>0.8781</v>
      </c>
      <c r="AA80" t="n">
        <v>0.8110000000000001</v>
      </c>
      <c r="AB80" t="n">
        <v>0.7119</v>
      </c>
    </row>
    <row r="81">
      <c r="A81" t="n">
        <v>2018</v>
      </c>
      <c r="C81" t="n">
        <v>0.9926</v>
      </c>
      <c r="D81" t="n">
        <v>0.9996</v>
      </c>
      <c r="E81" t="n">
        <v>0.9997</v>
      </c>
      <c r="F81" t="n">
        <v>0.9998</v>
      </c>
      <c r="G81" t="n">
        <v>0.9998</v>
      </c>
      <c r="I81" t="n">
        <v>0.9999</v>
      </c>
      <c r="J81" t="n">
        <v>0.9998</v>
      </c>
      <c r="K81" t="n">
        <v>0.9997</v>
      </c>
      <c r="L81" t="n">
        <v>0.9995000000000001</v>
      </c>
      <c r="M81" t="n">
        <v>0.9993</v>
      </c>
      <c r="N81" t="n">
        <v>0.9991</v>
      </c>
      <c r="O81" t="n">
        <v>0.9987</v>
      </c>
      <c r="P81" t="n">
        <v>0.9982</v>
      </c>
      <c r="Q81" t="n">
        <v>0.9974</v>
      </c>
      <c r="R81" t="n">
        <v>0.9959</v>
      </c>
      <c r="S81" t="n">
        <v>0.9937</v>
      </c>
      <c r="T81" t="n">
        <v>0.9909</v>
      </c>
      <c r="U81" t="n">
        <v>0.9874000000000001</v>
      </c>
      <c r="V81" t="n">
        <v>0.9818</v>
      </c>
      <c r="W81" t="n">
        <v>0.972</v>
      </c>
      <c r="X81" t="n">
        <v>0.9543</v>
      </c>
      <c r="Y81" t="n">
        <v>0.9264</v>
      </c>
      <c r="Z81" t="n">
        <v>0.8804999999999999</v>
      </c>
      <c r="AA81" t="n">
        <v>0.8164</v>
      </c>
      <c r="AB81" t="n">
        <v>0.748</v>
      </c>
    </row>
    <row r="82">
      <c r="A82" t="n">
        <v>2019</v>
      </c>
      <c r="C82" t="n">
        <v>0.9923</v>
      </c>
      <c r="D82" t="n">
        <v>0.9995000000000001</v>
      </c>
      <c r="E82" t="n">
        <v>0.9997</v>
      </c>
      <c r="F82" t="n">
        <v>0.9998</v>
      </c>
      <c r="G82" t="n">
        <v>0.9998</v>
      </c>
      <c r="I82" t="n">
        <v>0.9999</v>
      </c>
      <c r="J82" t="n">
        <v>0.9999</v>
      </c>
      <c r="K82" t="n">
        <v>0.9997</v>
      </c>
      <c r="L82" t="n">
        <v>0.9994</v>
      </c>
      <c r="M82" t="n">
        <v>0.9993</v>
      </c>
      <c r="N82" t="n">
        <v>0.999</v>
      </c>
      <c r="O82" t="n">
        <v>0.9987</v>
      </c>
      <c r="P82" t="n">
        <v>0.9982</v>
      </c>
      <c r="Q82" t="n">
        <v>0.9974</v>
      </c>
      <c r="R82" t="n">
        <v>0.996</v>
      </c>
      <c r="S82" t="n">
        <v>0.9939</v>
      </c>
      <c r="T82" t="n">
        <v>0.9909</v>
      </c>
      <c r="U82" t="n">
        <v>0.9876</v>
      </c>
      <c r="V82" t="n">
        <v>0.9824000000000001</v>
      </c>
      <c r="W82" t="n">
        <v>0.9726</v>
      </c>
      <c r="X82" t="n">
        <v>0.9556</v>
      </c>
      <c r="Y82" t="n">
        <v>0.9277</v>
      </c>
      <c r="Z82" t="n">
        <v>0.8834</v>
      </c>
      <c r="AA82" t="n">
        <v>0.8279</v>
      </c>
      <c r="AB82" t="n">
        <v>0.7579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>
  <sheetPr codeName="Sheet49">
    <outlinePr summaryBelow="1" summaryRight="1"/>
    <pageSetUpPr/>
  </sheetPr>
  <dimension ref="A1:AC82"/>
  <sheetViews>
    <sheetView topLeftCell="A88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4" t="inlineStr">
        <is>
          <t>Mortality by all Forms of Death</t>
        </is>
      </c>
      <c r="B1" s="34" t="inlineStr">
        <is>
          <t xml:space="preserve">Total </t>
        </is>
      </c>
      <c r="C1" s="34" t="inlineStr">
        <is>
          <t>under one year</t>
        </is>
      </c>
      <c r="D1" s="34" t="inlineStr">
        <is>
          <t>1 year</t>
        </is>
      </c>
      <c r="E1" s="34" t="inlineStr">
        <is>
          <t>2 years</t>
        </is>
      </c>
      <c r="F1" s="34" t="inlineStr">
        <is>
          <t>3 years</t>
        </is>
      </c>
      <c r="G1" s="34" t="inlineStr">
        <is>
          <t>4 years</t>
        </is>
      </c>
      <c r="H1" s="34" t="inlineStr">
        <is>
          <t>under 5 years</t>
        </is>
      </c>
      <c r="I1" s="34" t="inlineStr">
        <is>
          <t>5-9 years</t>
        </is>
      </c>
      <c r="J1" s="34" t="inlineStr">
        <is>
          <t>10-14 years</t>
        </is>
      </c>
      <c r="K1" s="34" t="inlineStr">
        <is>
          <t>15-19 years</t>
        </is>
      </c>
      <c r="L1" s="34" t="inlineStr">
        <is>
          <t>20-24 years</t>
        </is>
      </c>
      <c r="M1" s="34" t="inlineStr">
        <is>
          <t>25-29 years</t>
        </is>
      </c>
      <c r="N1" s="34" t="inlineStr">
        <is>
          <t>30-34 years</t>
        </is>
      </c>
      <c r="O1" s="34" t="inlineStr">
        <is>
          <t xml:space="preserve">35-39 years </t>
        </is>
      </c>
      <c r="P1" s="34" t="inlineStr">
        <is>
          <t>40-44 years</t>
        </is>
      </c>
      <c r="Q1" s="34" t="inlineStr">
        <is>
          <t>45-49 years</t>
        </is>
      </c>
      <c r="R1" s="34" t="inlineStr">
        <is>
          <t xml:space="preserve">50-54 years </t>
        </is>
      </c>
      <c r="S1" s="34" t="inlineStr">
        <is>
          <t>55-59 years</t>
        </is>
      </c>
      <c r="T1" s="34" t="inlineStr">
        <is>
          <t>60-64 years</t>
        </is>
      </c>
      <c r="U1" s="34" t="inlineStr">
        <is>
          <t>65-69 years</t>
        </is>
      </c>
      <c r="V1" s="34" t="inlineStr">
        <is>
          <t>70-74 years</t>
        </is>
      </c>
      <c r="W1" s="34" t="inlineStr">
        <is>
          <t>75-79 years</t>
        </is>
      </c>
      <c r="X1" s="34" t="inlineStr">
        <is>
          <t>80-84 years</t>
        </is>
      </c>
      <c r="Y1" s="34" t="inlineStr">
        <is>
          <t>85-89 years</t>
        </is>
      </c>
      <c r="Z1" s="34" t="inlineStr">
        <is>
          <t>90-94 years</t>
        </is>
      </c>
      <c r="AA1" s="34" t="inlineStr">
        <is>
          <t>95-99 years</t>
        </is>
      </c>
      <c r="AB1" s="34" t="inlineStr">
        <is>
          <t>100+ years</t>
        </is>
      </c>
      <c r="AC1" s="34" t="n"/>
    </row>
    <row r="2">
      <c r="A2" t="n">
        <v>1939</v>
      </c>
      <c r="C2" t="n">
        <v>0.9572000000000001</v>
      </c>
      <c r="D2" t="n">
        <v>0.9951</v>
      </c>
      <c r="E2" t="n">
        <v>0.9976</v>
      </c>
      <c r="F2" t="n">
        <v>0.9983</v>
      </c>
      <c r="G2" t="n">
        <v>0.9986</v>
      </c>
      <c r="I2" t="n">
        <v>0.9991</v>
      </c>
      <c r="J2" t="n">
        <v>0.9992</v>
      </c>
      <c r="K2" t="n">
        <v>0.9988</v>
      </c>
      <c r="L2" t="n">
        <v>0.9983</v>
      </c>
      <c r="M2" t="n">
        <v>0.9979</v>
      </c>
      <c r="N2" t="n">
        <v>0.9974</v>
      </c>
      <c r="O2" t="n">
        <v>0.9967</v>
      </c>
      <c r="P2" t="n">
        <v>0.9956</v>
      </c>
      <c r="Q2" t="n">
        <v>0.9936</v>
      </c>
      <c r="R2" t="n">
        <v>0.9907</v>
      </c>
      <c r="S2" t="n">
        <v>0.986</v>
      </c>
      <c r="T2" t="n">
        <v>0.9787</v>
      </c>
      <c r="U2" t="n">
        <v>0.9669</v>
      </c>
      <c r="V2" t="n">
        <v>0.947</v>
      </c>
      <c r="W2" t="n">
        <v>0.9112</v>
      </c>
      <c r="X2" t="n">
        <v>0.8655</v>
      </c>
      <c r="Y2" t="n">
        <v>0.7963</v>
      </c>
      <c r="Z2" t="n">
        <v>0.7095</v>
      </c>
      <c r="AA2" t="n">
        <v>0.6252</v>
      </c>
      <c r="AB2" t="n">
        <v>0.6125</v>
      </c>
    </row>
    <row r="3">
      <c r="A3" t="n">
        <v>1940</v>
      </c>
      <c r="C3" t="n">
        <v>0.9564</v>
      </c>
      <c r="D3" t="n">
        <v>0.9955000000000001</v>
      </c>
      <c r="E3" t="n">
        <v>0.9977</v>
      </c>
      <c r="F3" t="n">
        <v>0.9984</v>
      </c>
      <c r="G3" t="n">
        <v>0.9988</v>
      </c>
      <c r="I3" t="n">
        <v>0.9991</v>
      </c>
      <c r="J3" t="n">
        <v>0.9992</v>
      </c>
      <c r="K3" t="n">
        <v>0.9988</v>
      </c>
      <c r="L3" t="n">
        <v>0.9984</v>
      </c>
      <c r="M3" t="n">
        <v>0.9981</v>
      </c>
      <c r="N3" t="n">
        <v>0.9976</v>
      </c>
      <c r="O3" t="n">
        <v>0.9969</v>
      </c>
      <c r="P3" t="n">
        <v>0.9957</v>
      </c>
      <c r="Q3" t="n">
        <v>0.9939</v>
      </c>
      <c r="R3" t="n">
        <v>0.991</v>
      </c>
      <c r="S3" t="n">
        <v>0.9865</v>
      </c>
      <c r="T3" t="n">
        <v>0.9792</v>
      </c>
      <c r="U3" t="n">
        <v>0.9671</v>
      </c>
      <c r="V3" t="n">
        <v>0.946</v>
      </c>
      <c r="W3" t="n">
        <v>0.9129</v>
      </c>
      <c r="X3" t="n">
        <v>0.8619</v>
      </c>
      <c r="Y3" t="n">
        <v>0.7897999999999999</v>
      </c>
      <c r="Z3" t="n">
        <v>0.6982</v>
      </c>
      <c r="AA3" t="n">
        <v>0.6238</v>
      </c>
      <c r="AB3" t="n">
        <v>0.5674</v>
      </c>
    </row>
    <row r="4">
      <c r="A4" t="n">
        <v>1941</v>
      </c>
      <c r="C4" t="n">
        <v>0.9581</v>
      </c>
      <c r="D4" t="n">
        <v>0.9959</v>
      </c>
      <c r="E4" t="n">
        <v>0.998</v>
      </c>
      <c r="F4" t="n">
        <v>0.9985000000000001</v>
      </c>
      <c r="G4" t="n">
        <v>0.9989</v>
      </c>
      <c r="I4" t="n">
        <v>0.9992</v>
      </c>
      <c r="J4" t="n">
        <v>0.9993</v>
      </c>
      <c r="K4" t="n">
        <v>0.9989</v>
      </c>
      <c r="L4" t="n">
        <v>0.9985000000000001</v>
      </c>
      <c r="M4" t="n">
        <v>0.9982</v>
      </c>
      <c r="N4" t="n">
        <v>0.9977</v>
      </c>
      <c r="O4" t="n">
        <v>0.9971</v>
      </c>
      <c r="P4" t="n">
        <v>0.9959</v>
      </c>
      <c r="Q4" t="n">
        <v>0.9941</v>
      </c>
      <c r="R4" t="n">
        <v>0.9913999999999999</v>
      </c>
      <c r="S4" t="n">
        <v>0.9871</v>
      </c>
      <c r="T4" t="n">
        <v>0.9802999999999999</v>
      </c>
      <c r="U4" t="n">
        <v>0.9692</v>
      </c>
      <c r="V4" t="n">
        <v>0.9498</v>
      </c>
      <c r="W4" t="n">
        <v>0.9205</v>
      </c>
      <c r="X4" t="n">
        <v>0.8698</v>
      </c>
      <c r="Y4" t="n">
        <v>0.8051</v>
      </c>
      <c r="Z4" t="n">
        <v>0.7308</v>
      </c>
      <c r="AA4" t="n">
        <v>0.668</v>
      </c>
      <c r="AB4" t="n">
        <v>0.6168</v>
      </c>
    </row>
    <row r="5">
      <c r="A5" t="n">
        <v>1942</v>
      </c>
      <c r="C5" t="n">
        <v>0.9597</v>
      </c>
      <c r="D5" t="n">
        <v>0.9965000000000001</v>
      </c>
      <c r="E5" t="n">
        <v>0.9983</v>
      </c>
      <c r="F5" t="n">
        <v>0.9987</v>
      </c>
      <c r="G5" t="n">
        <v>0.9989</v>
      </c>
      <c r="I5" t="n">
        <v>0.9993</v>
      </c>
      <c r="J5" t="n">
        <v>0.9994</v>
      </c>
      <c r="K5" t="n">
        <v>0.999</v>
      </c>
      <c r="L5" t="n">
        <v>0.9985000000000001</v>
      </c>
      <c r="M5" t="n">
        <v>0.9983</v>
      </c>
      <c r="N5" t="n">
        <v>0.9979</v>
      </c>
      <c r="O5" t="n">
        <v>0.9972</v>
      </c>
      <c r="P5" t="n">
        <v>0.9961</v>
      </c>
      <c r="Q5" t="n">
        <v>0.9944</v>
      </c>
      <c r="R5" t="n">
        <v>0.9916</v>
      </c>
      <c r="S5" t="n">
        <v>0.9876</v>
      </c>
      <c r="T5" t="n">
        <v>0.9809</v>
      </c>
      <c r="U5" t="n">
        <v>0.9706</v>
      </c>
      <c r="V5" t="n">
        <v>0.9516</v>
      </c>
      <c r="W5" t="n">
        <v>0.9247</v>
      </c>
      <c r="X5" t="n">
        <v>0.8757</v>
      </c>
      <c r="Y5" t="n">
        <v>0.8105</v>
      </c>
      <c r="Z5" t="n">
        <v>0.7452</v>
      </c>
      <c r="AA5" t="n">
        <v>0.6783</v>
      </c>
      <c r="AB5" t="n">
        <v>0.5749</v>
      </c>
    </row>
    <row r="6">
      <c r="A6" t="n">
        <v>1943</v>
      </c>
      <c r="C6" t="n">
        <v>0.9601</v>
      </c>
      <c r="D6" t="n">
        <v>0.9963</v>
      </c>
      <c r="E6" t="n">
        <v>0.9982</v>
      </c>
      <c r="F6" t="n">
        <v>0.9987</v>
      </c>
      <c r="G6" t="n">
        <v>0.999</v>
      </c>
      <c r="I6" t="n">
        <v>0.9992</v>
      </c>
      <c r="J6" t="n">
        <v>0.9994</v>
      </c>
      <c r="K6" t="n">
        <v>0.999</v>
      </c>
      <c r="L6" t="n">
        <v>0.9986</v>
      </c>
      <c r="M6" t="n">
        <v>0.9983</v>
      </c>
      <c r="N6" t="n">
        <v>0.9978</v>
      </c>
      <c r="O6" t="n">
        <v>0.9971</v>
      </c>
      <c r="P6" t="n">
        <v>0.9961</v>
      </c>
      <c r="Q6" t="n">
        <v>0.9943</v>
      </c>
      <c r="R6" t="n">
        <v>0.9915</v>
      </c>
      <c r="S6" t="n">
        <v>0.9872</v>
      </c>
      <c r="T6" t="n">
        <v>0.9808</v>
      </c>
      <c r="U6" t="n">
        <v>0.9701</v>
      </c>
      <c r="V6" t="n">
        <v>0.9504</v>
      </c>
      <c r="W6" t="n">
        <v>0.9214</v>
      </c>
      <c r="X6" t="n">
        <v>0.8704</v>
      </c>
      <c r="Y6" t="n">
        <v>0.7978</v>
      </c>
      <c r="Z6" t="n">
        <v>0.7189</v>
      </c>
      <c r="AA6" t="n">
        <v>0.6515</v>
      </c>
      <c r="AB6" t="n">
        <v>0.5889</v>
      </c>
    </row>
    <row r="7">
      <c r="A7" t="n">
        <v>1944</v>
      </c>
      <c r="C7" t="n">
        <v>0.9644</v>
      </c>
      <c r="D7" t="n">
        <v>0.9966</v>
      </c>
      <c r="E7" t="n">
        <v>0.9982</v>
      </c>
      <c r="F7" t="n">
        <v>0.9988</v>
      </c>
      <c r="G7" t="n">
        <v>0.999</v>
      </c>
      <c r="I7" t="n">
        <v>0.9993</v>
      </c>
      <c r="J7" t="n">
        <v>0.9994</v>
      </c>
      <c r="K7" t="n">
        <v>0.9991</v>
      </c>
      <c r="L7" t="n">
        <v>0.9986</v>
      </c>
      <c r="M7" t="n">
        <v>0.9985000000000001</v>
      </c>
      <c r="N7" t="n">
        <v>0.998</v>
      </c>
      <c r="O7" t="n">
        <v>0.9973</v>
      </c>
      <c r="P7" t="n">
        <v>0.9963</v>
      </c>
      <c r="Q7" t="n">
        <v>0.9947</v>
      </c>
      <c r="R7" t="n">
        <v>0.9919</v>
      </c>
      <c r="S7" t="n">
        <v>0.9879</v>
      </c>
      <c r="T7" t="n">
        <v>0.9819</v>
      </c>
      <c r="U7" t="n">
        <v>0.9721</v>
      </c>
      <c r="V7" t="n">
        <v>0.9535</v>
      </c>
      <c r="W7" t="n">
        <v>0.9262</v>
      </c>
      <c r="X7" t="n">
        <v>0.88</v>
      </c>
      <c r="Y7" t="n">
        <v>0.8102</v>
      </c>
      <c r="Z7" t="n">
        <v>0.749</v>
      </c>
      <c r="AA7" t="n">
        <v>0.6977</v>
      </c>
      <c r="AB7" t="n">
        <v>0.6119</v>
      </c>
    </row>
    <row r="8">
      <c r="A8" t="n">
        <v>1945</v>
      </c>
      <c r="C8" t="n">
        <v>0.9683</v>
      </c>
      <c r="D8" t="n">
        <v>0.9973</v>
      </c>
      <c r="E8" t="n">
        <v>0.9984</v>
      </c>
      <c r="F8" t="n">
        <v>0.9989</v>
      </c>
      <c r="G8" t="n">
        <v>0.9991</v>
      </c>
      <c r="I8" t="n">
        <v>0.9993</v>
      </c>
      <c r="J8" t="n">
        <v>0.9994</v>
      </c>
      <c r="K8" t="n">
        <v>0.9991</v>
      </c>
      <c r="L8" t="n">
        <v>0.9987</v>
      </c>
      <c r="M8" t="n">
        <v>0.9986</v>
      </c>
      <c r="N8" t="n">
        <v>0.9981</v>
      </c>
      <c r="O8" t="n">
        <v>0.9973</v>
      </c>
      <c r="P8" t="n">
        <v>0.9964</v>
      </c>
      <c r="Q8" t="n">
        <v>0.9947</v>
      </c>
      <c r="R8" t="n">
        <v>0.9922</v>
      </c>
      <c r="S8" t="n">
        <v>0.9883</v>
      </c>
      <c r="T8" t="n">
        <v>0.9826</v>
      </c>
      <c r="U8" t="n">
        <v>0.9731</v>
      </c>
      <c r="V8" t="n">
        <v>0.956</v>
      </c>
      <c r="W8" t="n">
        <v>0.9278</v>
      </c>
      <c r="X8" t="n">
        <v>0.8871</v>
      </c>
      <c r="Y8" t="n">
        <v>0.8149</v>
      </c>
      <c r="Z8" t="n">
        <v>0.755</v>
      </c>
      <c r="AA8" t="n">
        <v>0.6955</v>
      </c>
      <c r="AB8" t="n">
        <v>0.6619</v>
      </c>
    </row>
    <row r="9">
      <c r="A9" t="n">
        <v>1946</v>
      </c>
      <c r="C9" t="n">
        <v>0.9674</v>
      </c>
      <c r="D9" t="n">
        <v>0.9975000000000001</v>
      </c>
      <c r="E9" t="n">
        <v>0.9987</v>
      </c>
      <c r="F9" t="n">
        <v>0.9989</v>
      </c>
      <c r="G9" t="n">
        <v>0.9992</v>
      </c>
      <c r="I9" t="n">
        <v>0.9994</v>
      </c>
      <c r="J9" t="n">
        <v>0.9995000000000001</v>
      </c>
      <c r="K9" t="n">
        <v>0.9992</v>
      </c>
      <c r="L9" t="n">
        <v>0.9988</v>
      </c>
      <c r="M9" t="n">
        <v>0.9987</v>
      </c>
      <c r="N9" t="n">
        <v>0.9982</v>
      </c>
      <c r="O9" t="n">
        <v>0.9975000000000001</v>
      </c>
      <c r="P9" t="n">
        <v>0.9966</v>
      </c>
      <c r="Q9" t="n">
        <v>0.9951</v>
      </c>
      <c r="R9" t="n">
        <v>0.9926</v>
      </c>
      <c r="S9" t="n">
        <v>0.9889</v>
      </c>
      <c r="T9" t="n">
        <v>0.9833</v>
      </c>
      <c r="U9" t="n">
        <v>0.9745</v>
      </c>
      <c r="V9" t="n">
        <v>0.9576</v>
      </c>
      <c r="W9" t="n">
        <v>0.93</v>
      </c>
      <c r="X9" t="n">
        <v>0.8905999999999999</v>
      </c>
      <c r="Y9" t="n">
        <v>0.8113</v>
      </c>
      <c r="Z9" t="n">
        <v>0.7594</v>
      </c>
      <c r="AA9" t="n">
        <v>0.6875</v>
      </c>
      <c r="AB9" t="n">
        <v>0.6433</v>
      </c>
    </row>
    <row r="10">
      <c r="A10" t="n">
        <v>1947</v>
      </c>
      <c r="C10" t="n">
        <v>0.9668</v>
      </c>
      <c r="D10" t="n">
        <v>0.9979</v>
      </c>
      <c r="E10" t="n">
        <v>0.9989</v>
      </c>
      <c r="F10" t="n">
        <v>0.9991</v>
      </c>
      <c r="G10" t="n">
        <v>0.9993</v>
      </c>
      <c r="I10" t="n">
        <v>0.9995000000000001</v>
      </c>
      <c r="J10" t="n">
        <v>0.9996</v>
      </c>
      <c r="K10" t="n">
        <v>0.9992</v>
      </c>
      <c r="L10" t="n">
        <v>0.9989</v>
      </c>
      <c r="M10" t="n">
        <v>0.9988</v>
      </c>
      <c r="N10" t="n">
        <v>0.9984</v>
      </c>
      <c r="O10" t="n">
        <v>0.9977</v>
      </c>
      <c r="P10" t="n">
        <v>0.9967</v>
      </c>
      <c r="Q10" t="n">
        <v>0.9952</v>
      </c>
      <c r="R10" t="n">
        <v>0.9928</v>
      </c>
      <c r="S10" t="n">
        <v>0.9891</v>
      </c>
      <c r="T10" t="n">
        <v>0.9835</v>
      </c>
      <c r="U10" t="n">
        <v>0.9748</v>
      </c>
      <c r="V10" t="n">
        <v>0.9575</v>
      </c>
      <c r="W10" t="n">
        <v>0.9294</v>
      </c>
      <c r="X10" t="n">
        <v>0.8875</v>
      </c>
      <c r="Y10" t="n">
        <v>0.8074</v>
      </c>
      <c r="Z10" t="n">
        <v>0.7446</v>
      </c>
      <c r="AA10" t="n">
        <v>0.6847</v>
      </c>
      <c r="AB10" t="n">
        <v>0.6258</v>
      </c>
    </row>
    <row r="11">
      <c r="A11" t="n">
        <v>1948</v>
      </c>
      <c r="C11" t="n">
        <v>0.9702</v>
      </c>
      <c r="D11" t="n">
        <v>0.9977</v>
      </c>
      <c r="E11" t="n">
        <v>0.9989</v>
      </c>
      <c r="F11" t="n">
        <v>0.9991</v>
      </c>
      <c r="G11" t="n">
        <v>0.9993</v>
      </c>
      <c r="I11" t="n">
        <v>0.9995000000000001</v>
      </c>
      <c r="J11" t="n">
        <v>0.9996</v>
      </c>
      <c r="K11" t="n">
        <v>0.9993</v>
      </c>
      <c r="L11" t="n">
        <v>0.9991</v>
      </c>
      <c r="M11" t="n">
        <v>0.9989</v>
      </c>
      <c r="N11" t="n">
        <v>0.9986</v>
      </c>
      <c r="O11" t="n">
        <v>0.9978</v>
      </c>
      <c r="P11" t="n">
        <v>0.9969</v>
      </c>
      <c r="Q11" t="n">
        <v>0.9955000000000001</v>
      </c>
      <c r="R11" t="n">
        <v>0.9932</v>
      </c>
      <c r="S11" t="n">
        <v>0.9895</v>
      </c>
      <c r="T11" t="n">
        <v>0.9841</v>
      </c>
      <c r="U11" t="n">
        <v>0.9757</v>
      </c>
      <c r="V11" t="n">
        <v>0.9594</v>
      </c>
      <c r="W11" t="n">
        <v>0.9312</v>
      </c>
      <c r="X11" t="n">
        <v>0.8888</v>
      </c>
      <c r="Y11" t="n">
        <v>0.8116</v>
      </c>
      <c r="Z11" t="n">
        <v>0.7413999999999999</v>
      </c>
      <c r="AA11" t="n">
        <v>0.674</v>
      </c>
      <c r="AB11" t="n">
        <v>0.5799</v>
      </c>
    </row>
    <row r="12">
      <c r="A12" t="n">
        <v>1949</v>
      </c>
      <c r="C12" t="n">
        <v>0.9723000000000001</v>
      </c>
      <c r="D12" t="n">
        <v>0.9979</v>
      </c>
      <c r="E12" t="n">
        <v>0.9987</v>
      </c>
      <c r="F12" t="n">
        <v>0.9992</v>
      </c>
      <c r="G12" t="n">
        <v>0.9994</v>
      </c>
      <c r="I12" t="n">
        <v>0.9995000000000001</v>
      </c>
      <c r="J12" t="n">
        <v>0.9996</v>
      </c>
      <c r="K12" t="n">
        <v>0.9994</v>
      </c>
      <c r="L12" t="n">
        <v>0.9992</v>
      </c>
      <c r="M12" t="n">
        <v>0.999</v>
      </c>
      <c r="N12" t="n">
        <v>0.9986</v>
      </c>
      <c r="O12" t="n">
        <v>0.998</v>
      </c>
      <c r="P12" t="n">
        <v>0.997</v>
      </c>
      <c r="Q12" t="n">
        <v>0.9957</v>
      </c>
      <c r="R12" t="n">
        <v>0.9935</v>
      </c>
      <c r="S12" t="n">
        <v>0.99</v>
      </c>
      <c r="T12" t="n">
        <v>0.9846</v>
      </c>
      <c r="U12" t="n">
        <v>0.9762</v>
      </c>
      <c r="V12" t="n">
        <v>0.9607</v>
      </c>
      <c r="W12" t="n">
        <v>0.9334</v>
      </c>
      <c r="X12" t="n">
        <v>0.8901</v>
      </c>
      <c r="Y12" t="n">
        <v>0.8176</v>
      </c>
      <c r="Z12" t="n">
        <v>0.7388</v>
      </c>
      <c r="AA12" t="n">
        <v>0.6829</v>
      </c>
      <c r="AB12" t="n">
        <v>0.6039</v>
      </c>
    </row>
    <row r="13">
      <c r="A13" t="n">
        <v>1950</v>
      </c>
      <c r="C13" t="n">
        <v>0.9755</v>
      </c>
      <c r="D13" t="n">
        <v>0.9982</v>
      </c>
      <c r="E13" t="n">
        <v>0.9989</v>
      </c>
      <c r="F13" t="n">
        <v>0.9991</v>
      </c>
      <c r="G13" t="n">
        <v>0.9994</v>
      </c>
      <c r="I13" t="n">
        <v>0.9995000000000001</v>
      </c>
      <c r="J13" t="n">
        <v>0.9996</v>
      </c>
      <c r="K13" t="n">
        <v>0.9994</v>
      </c>
      <c r="L13" t="n">
        <v>0.9992</v>
      </c>
      <c r="M13" t="n">
        <v>0.999</v>
      </c>
      <c r="N13" t="n">
        <v>0.9987</v>
      </c>
      <c r="O13" t="n">
        <v>0.9981</v>
      </c>
      <c r="P13" t="n">
        <v>0.9971</v>
      </c>
      <c r="Q13" t="n">
        <v>0.9958</v>
      </c>
      <c r="R13" t="n">
        <v>0.9938</v>
      </c>
      <c r="S13" t="n">
        <v>0.9903999999999999</v>
      </c>
      <c r="T13" t="n">
        <v>0.985</v>
      </c>
      <c r="U13" t="n">
        <v>0.9767</v>
      </c>
      <c r="V13" t="n">
        <v>0.9617</v>
      </c>
      <c r="W13" t="n">
        <v>0.9345</v>
      </c>
      <c r="X13" t="n">
        <v>0.8875</v>
      </c>
      <c r="Y13" t="n">
        <v>0.8214</v>
      </c>
      <c r="Z13" t="n">
        <v>0.732</v>
      </c>
      <c r="AA13" t="n">
        <v>0.6667999999999999</v>
      </c>
      <c r="AB13" t="n">
        <v>0.5572</v>
      </c>
    </row>
    <row r="14">
      <c r="A14" t="n">
        <v>1951</v>
      </c>
      <c r="C14" t="n">
        <v>0.9756</v>
      </c>
      <c r="D14" t="n">
        <v>0.9981</v>
      </c>
      <c r="E14" t="n">
        <v>0.9989</v>
      </c>
      <c r="F14" t="n">
        <v>0.9992</v>
      </c>
      <c r="G14" t="n">
        <v>0.9993</v>
      </c>
      <c r="I14" t="n">
        <v>0.9995000000000001</v>
      </c>
      <c r="J14" t="n">
        <v>0.9996</v>
      </c>
      <c r="K14" t="n">
        <v>0.9994</v>
      </c>
      <c r="L14" t="n">
        <v>0.9993</v>
      </c>
      <c r="M14" t="n">
        <v>0.9991</v>
      </c>
      <c r="N14" t="n">
        <v>0.9987</v>
      </c>
      <c r="O14" t="n">
        <v>0.9981</v>
      </c>
      <c r="P14" t="n">
        <v>0.9972</v>
      </c>
      <c r="Q14" t="n">
        <v>0.9959</v>
      </c>
      <c r="R14" t="n">
        <v>0.9938</v>
      </c>
      <c r="S14" t="n">
        <v>0.9905</v>
      </c>
      <c r="T14" t="n">
        <v>0.9851</v>
      </c>
      <c r="U14" t="n">
        <v>0.977</v>
      </c>
      <c r="V14" t="n">
        <v>0.9625</v>
      </c>
      <c r="W14" t="n">
        <v>0.9352</v>
      </c>
      <c r="X14" t="n">
        <v>0.888</v>
      </c>
      <c r="Y14" t="n">
        <v>0.8257</v>
      </c>
      <c r="Z14" t="n">
        <v>0.7301</v>
      </c>
      <c r="AA14" t="n">
        <v>0.6541</v>
      </c>
      <c r="AB14" t="n">
        <v>0.6737</v>
      </c>
    </row>
    <row r="15">
      <c r="A15" t="n">
        <v>1952</v>
      </c>
      <c r="C15" t="n">
        <v>0.9757</v>
      </c>
      <c r="D15" t="n">
        <v>0.9982</v>
      </c>
      <c r="E15" t="n">
        <v>0.9989</v>
      </c>
      <c r="F15" t="n">
        <v>0.9992</v>
      </c>
      <c r="G15" t="n">
        <v>0.9993</v>
      </c>
      <c r="I15" t="n">
        <v>0.9995000000000001</v>
      </c>
      <c r="J15" t="n">
        <v>0.9996</v>
      </c>
      <c r="K15" t="n">
        <v>0.9994</v>
      </c>
      <c r="L15" t="n">
        <v>0.9993</v>
      </c>
      <c r="M15" t="n">
        <v>0.9991</v>
      </c>
      <c r="N15" t="n">
        <v>0.9988</v>
      </c>
      <c r="O15" t="n">
        <v>0.9982</v>
      </c>
      <c r="P15" t="n">
        <v>0.9972</v>
      </c>
      <c r="Q15" t="n">
        <v>0.9959</v>
      </c>
      <c r="R15" t="n">
        <v>0.994</v>
      </c>
      <c r="S15" t="n">
        <v>0.9907</v>
      </c>
      <c r="T15" t="n">
        <v>0.9854000000000001</v>
      </c>
      <c r="U15" t="n">
        <v>0.9772</v>
      </c>
      <c r="V15" t="n">
        <v>0.963</v>
      </c>
      <c r="W15" t="n">
        <v>0.9362</v>
      </c>
      <c r="X15" t="n">
        <v>0.8922</v>
      </c>
      <c r="Y15" t="n">
        <v>0.83</v>
      </c>
      <c r="Z15" t="n">
        <v>0.7375</v>
      </c>
      <c r="AA15" t="n">
        <v>0.6661</v>
      </c>
      <c r="AB15" t="n">
        <v>0.6981000000000001</v>
      </c>
    </row>
    <row r="16">
      <c r="A16" t="n">
        <v>1953</v>
      </c>
      <c r="C16" t="n">
        <v>0.9768</v>
      </c>
      <c r="D16" t="n">
        <v>0.9983</v>
      </c>
      <c r="E16" t="n">
        <v>0.999</v>
      </c>
      <c r="F16" t="n">
        <v>0.9992</v>
      </c>
      <c r="G16" t="n">
        <v>0.9994</v>
      </c>
      <c r="I16" t="n">
        <v>0.9996</v>
      </c>
      <c r="J16" t="n">
        <v>0.9996</v>
      </c>
      <c r="K16" t="n">
        <v>0.9995000000000001</v>
      </c>
      <c r="L16" t="n">
        <v>0.9994</v>
      </c>
      <c r="M16" t="n">
        <v>0.9992</v>
      </c>
      <c r="N16" t="n">
        <v>0.9988</v>
      </c>
      <c r="O16" t="n">
        <v>0.9983</v>
      </c>
      <c r="P16" t="n">
        <v>0.9973</v>
      </c>
      <c r="Q16" t="n">
        <v>0.996</v>
      </c>
      <c r="R16" t="n">
        <v>0.9942</v>
      </c>
      <c r="S16" t="n">
        <v>0.9909</v>
      </c>
      <c r="T16" t="n">
        <v>0.9857</v>
      </c>
      <c r="U16" t="n">
        <v>0.9771</v>
      </c>
      <c r="V16" t="n">
        <v>0.9634</v>
      </c>
      <c r="W16" t="n">
        <v>0.9369</v>
      </c>
      <c r="X16" t="n">
        <v>0.8914</v>
      </c>
      <c r="Y16" t="n">
        <v>0.8300999999999999</v>
      </c>
      <c r="Z16" t="n">
        <v>0.7391</v>
      </c>
      <c r="AA16" t="n">
        <v>0.6621</v>
      </c>
      <c r="AB16" t="n">
        <v>0.744</v>
      </c>
    </row>
    <row r="17">
      <c r="A17" t="n">
        <v>1954</v>
      </c>
      <c r="C17" t="n">
        <v>0.9776</v>
      </c>
      <c r="D17" t="n">
        <v>0.9985000000000001</v>
      </c>
      <c r="E17" t="n">
        <v>0.9991</v>
      </c>
      <c r="F17" t="n">
        <v>0.9993</v>
      </c>
      <c r="G17" t="n">
        <v>0.9995000000000001</v>
      </c>
      <c r="I17" t="n">
        <v>0.9996</v>
      </c>
      <c r="J17" t="n">
        <v>0.9997</v>
      </c>
      <c r="K17" t="n">
        <v>0.9995000000000001</v>
      </c>
      <c r="L17" t="n">
        <v>0.9994</v>
      </c>
      <c r="M17" t="n">
        <v>0.9992</v>
      </c>
      <c r="N17" t="n">
        <v>0.9989</v>
      </c>
      <c r="O17" t="n">
        <v>0.9984</v>
      </c>
      <c r="P17" t="n">
        <v>0.9975000000000001</v>
      </c>
      <c r="Q17" t="n">
        <v>0.9962</v>
      </c>
      <c r="R17" t="n">
        <v>0.9944</v>
      </c>
      <c r="S17" t="n">
        <v>0.9916</v>
      </c>
      <c r="T17" t="n">
        <v>0.9864000000000001</v>
      </c>
      <c r="U17" t="n">
        <v>0.978</v>
      </c>
      <c r="V17" t="n">
        <v>0.965</v>
      </c>
      <c r="W17" t="n">
        <v>0.9393</v>
      </c>
      <c r="X17" t="n">
        <v>0.8978</v>
      </c>
      <c r="Y17" t="n">
        <v>0.8361</v>
      </c>
      <c r="Z17" t="n">
        <v>0.7546</v>
      </c>
      <c r="AA17" t="n">
        <v>0.6871</v>
      </c>
      <c r="AB17" t="n">
        <v>0.7695</v>
      </c>
    </row>
    <row r="18">
      <c r="A18" t="n">
        <v>1955</v>
      </c>
      <c r="C18" t="n">
        <v>0.9782</v>
      </c>
      <c r="D18" t="n">
        <v>0.9985000000000001</v>
      </c>
      <c r="E18" t="n">
        <v>0.9991</v>
      </c>
      <c r="F18" t="n">
        <v>0.9993</v>
      </c>
      <c r="G18" t="n">
        <v>0.9995000000000001</v>
      </c>
      <c r="I18" t="n">
        <v>0.9996</v>
      </c>
      <c r="J18" t="n">
        <v>0.9997</v>
      </c>
      <c r="K18" t="n">
        <v>0.9995000000000001</v>
      </c>
      <c r="L18" t="n">
        <v>0.9994</v>
      </c>
      <c r="M18" t="n">
        <v>0.9993</v>
      </c>
      <c r="N18" t="n">
        <v>0.9989</v>
      </c>
      <c r="O18" t="n">
        <v>0.9985000000000001</v>
      </c>
      <c r="P18" t="n">
        <v>0.9975000000000001</v>
      </c>
      <c r="Q18" t="n">
        <v>0.9963</v>
      </c>
      <c r="R18" t="n">
        <v>0.9947</v>
      </c>
      <c r="S18" t="n">
        <v>0.9917</v>
      </c>
      <c r="T18" t="n">
        <v>0.9866</v>
      </c>
      <c r="U18" t="n">
        <v>0.9777</v>
      </c>
      <c r="V18" t="n">
        <v>0.965</v>
      </c>
      <c r="W18" t="n">
        <v>0.9379999999999999</v>
      </c>
      <c r="X18" t="n">
        <v>0.8947000000000001</v>
      </c>
      <c r="Y18" t="n">
        <v>0.8279</v>
      </c>
      <c r="Z18" t="n">
        <v>0.7487</v>
      </c>
      <c r="AA18" t="n">
        <v>0.6685</v>
      </c>
      <c r="AB18" t="n">
        <v>0.7714</v>
      </c>
    </row>
    <row r="19">
      <c r="A19" t="n">
        <v>1956</v>
      </c>
      <c r="C19" t="n">
        <v>0.9786</v>
      </c>
      <c r="D19" t="n">
        <v>0.9985000000000001</v>
      </c>
      <c r="E19" t="n">
        <v>0.9991</v>
      </c>
      <c r="F19" t="n">
        <v>0.9994</v>
      </c>
      <c r="G19" t="n">
        <v>0.9995000000000001</v>
      </c>
      <c r="I19" t="n">
        <v>0.9996</v>
      </c>
      <c r="J19" t="n">
        <v>0.9997</v>
      </c>
      <c r="K19" t="n">
        <v>0.9995000000000001</v>
      </c>
      <c r="L19" t="n">
        <v>0.9994</v>
      </c>
      <c r="M19" t="n">
        <v>0.9993</v>
      </c>
      <c r="N19" t="n">
        <v>0.999</v>
      </c>
      <c r="O19" t="n">
        <v>0.9985000000000001</v>
      </c>
      <c r="P19" t="n">
        <v>0.9976</v>
      </c>
      <c r="Q19" t="n">
        <v>0.9963</v>
      </c>
      <c r="R19" t="n">
        <v>0.9948</v>
      </c>
      <c r="S19" t="n">
        <v>0.9918</v>
      </c>
      <c r="T19" t="n">
        <v>0.9867</v>
      </c>
      <c r="U19" t="n">
        <v>0.9778</v>
      </c>
      <c r="V19" t="n">
        <v>0.9651999999999999</v>
      </c>
      <c r="W19" t="n">
        <v>0.9387</v>
      </c>
      <c r="X19" t="n">
        <v>0.8943</v>
      </c>
      <c r="Y19" t="n">
        <v>0.828</v>
      </c>
      <c r="Z19" t="n">
        <v>0.7455000000000001</v>
      </c>
      <c r="AA19" t="n">
        <v>0.6603</v>
      </c>
      <c r="AB19" t="n">
        <v>0.7926</v>
      </c>
    </row>
    <row r="20">
      <c r="A20" t="n">
        <v>1957</v>
      </c>
      <c r="C20" t="n">
        <v>0.9784</v>
      </c>
      <c r="D20" t="n">
        <v>0.9985000000000001</v>
      </c>
      <c r="E20" t="n">
        <v>0.9991</v>
      </c>
      <c r="F20" t="n">
        <v>0.9993</v>
      </c>
      <c r="G20" t="n">
        <v>0.9995000000000001</v>
      </c>
      <c r="I20" t="n">
        <v>0.9996</v>
      </c>
      <c r="J20" t="n">
        <v>0.9997</v>
      </c>
      <c r="K20" t="n">
        <v>0.9995000000000001</v>
      </c>
      <c r="L20" t="n">
        <v>0.9994</v>
      </c>
      <c r="M20" t="n">
        <v>0.9992</v>
      </c>
      <c r="N20" t="n">
        <v>0.9989</v>
      </c>
      <c r="O20" t="n">
        <v>0.9984</v>
      </c>
      <c r="P20" t="n">
        <v>0.9976</v>
      </c>
      <c r="Q20" t="n">
        <v>0.9963</v>
      </c>
      <c r="R20" t="n">
        <v>0.9945000000000001</v>
      </c>
      <c r="S20" t="n">
        <v>0.9918</v>
      </c>
      <c r="T20" t="n">
        <v>0.9865</v>
      </c>
      <c r="U20" t="n">
        <v>0.9774</v>
      </c>
      <c r="V20" t="n">
        <v>0.9644</v>
      </c>
      <c r="W20" t="n">
        <v>0.9388</v>
      </c>
      <c r="X20" t="n">
        <v>0.8934</v>
      </c>
      <c r="Y20" t="n">
        <v>0.8238</v>
      </c>
      <c r="Z20" t="n">
        <v>0.7368</v>
      </c>
      <c r="AA20" t="n">
        <v>0.6382</v>
      </c>
      <c r="AB20" t="n">
        <v>0.7843</v>
      </c>
    </row>
    <row r="21">
      <c r="A21" t="n">
        <v>1958</v>
      </c>
      <c r="C21" t="n">
        <v>0.9785</v>
      </c>
      <c r="D21" t="n">
        <v>0.9985000000000001</v>
      </c>
      <c r="E21" t="n">
        <v>0.9991</v>
      </c>
      <c r="F21" t="n">
        <v>0.9993</v>
      </c>
      <c r="G21" t="n">
        <v>0.9994</v>
      </c>
      <c r="I21" t="n">
        <v>0.9996</v>
      </c>
      <c r="J21" t="n">
        <v>0.9997</v>
      </c>
      <c r="K21" t="n">
        <v>0.9995000000000001</v>
      </c>
      <c r="L21" t="n">
        <v>0.9994</v>
      </c>
      <c r="M21" t="n">
        <v>0.9993</v>
      </c>
      <c r="N21" t="n">
        <v>0.999</v>
      </c>
      <c r="O21" t="n">
        <v>0.9985000000000001</v>
      </c>
      <c r="P21" t="n">
        <v>0.9977</v>
      </c>
      <c r="Q21" t="n">
        <v>0.9963</v>
      </c>
      <c r="R21" t="n">
        <v>0.9946</v>
      </c>
      <c r="S21" t="n">
        <v>0.992</v>
      </c>
      <c r="T21" t="n">
        <v>0.9868</v>
      </c>
      <c r="U21" t="n">
        <v>0.9779</v>
      </c>
      <c r="V21" t="n">
        <v>0.9645</v>
      </c>
      <c r="W21" t="n">
        <v>0.9396</v>
      </c>
      <c r="X21" t="n">
        <v>0.8941</v>
      </c>
      <c r="Y21" t="n">
        <v>0.8255</v>
      </c>
      <c r="Z21" t="n">
        <v>0.7347</v>
      </c>
      <c r="AA21" t="n">
        <v>0.6435999999999999</v>
      </c>
      <c r="AB21" t="n">
        <v>0.785</v>
      </c>
    </row>
    <row r="22">
      <c r="A22" t="n">
        <v>1959</v>
      </c>
      <c r="C22" t="n">
        <v>0.9795</v>
      </c>
      <c r="D22" t="n">
        <v>0.9986</v>
      </c>
      <c r="E22" t="n">
        <v>0.9992</v>
      </c>
      <c r="F22" t="n">
        <v>0.9994</v>
      </c>
      <c r="G22" t="n">
        <v>0.9994</v>
      </c>
      <c r="I22" t="n">
        <v>0.9996</v>
      </c>
      <c r="J22" t="n">
        <v>0.9997</v>
      </c>
      <c r="K22" t="n">
        <v>0.9995000000000001</v>
      </c>
      <c r="L22" t="n">
        <v>0.9994</v>
      </c>
      <c r="M22" t="n">
        <v>0.9993</v>
      </c>
      <c r="N22" t="n">
        <v>0.999</v>
      </c>
      <c r="O22" t="n">
        <v>0.9985000000000001</v>
      </c>
      <c r="P22" t="n">
        <v>0.9977</v>
      </c>
      <c r="Q22" t="n">
        <v>0.9964</v>
      </c>
      <c r="R22" t="n">
        <v>0.9946</v>
      </c>
      <c r="S22" t="n">
        <v>0.9921</v>
      </c>
      <c r="T22" t="n">
        <v>0.9872</v>
      </c>
      <c r="U22" t="n">
        <v>0.9784</v>
      </c>
      <c r="V22" t="n">
        <v>0.965</v>
      </c>
      <c r="W22" t="n">
        <v>0.9409999999999999</v>
      </c>
      <c r="X22" t="n">
        <v>0.8962</v>
      </c>
      <c r="Y22" t="n">
        <v>0.8297</v>
      </c>
      <c r="Z22" t="n">
        <v>0.7336</v>
      </c>
      <c r="AA22" t="n">
        <v>0.6556</v>
      </c>
      <c r="AB22" t="n">
        <v>0.8074</v>
      </c>
    </row>
    <row r="23">
      <c r="A23" t="n">
        <v>1960</v>
      </c>
      <c r="C23" t="n">
        <v>0.9801</v>
      </c>
      <c r="D23" t="n">
        <v>0.9986</v>
      </c>
      <c r="E23" t="n">
        <v>0.9992</v>
      </c>
      <c r="F23" t="n">
        <v>0.9994</v>
      </c>
      <c r="G23" t="n">
        <v>0.9995000000000001</v>
      </c>
      <c r="I23" t="n">
        <v>0.9996</v>
      </c>
      <c r="J23" t="n">
        <v>0.9997</v>
      </c>
      <c r="K23" t="n">
        <v>0.9995000000000001</v>
      </c>
      <c r="L23" t="n">
        <v>0.9994</v>
      </c>
      <c r="M23" t="n">
        <v>0.9993</v>
      </c>
      <c r="N23" t="n">
        <v>0.999</v>
      </c>
      <c r="O23" t="n">
        <v>0.9985000000000001</v>
      </c>
      <c r="P23" t="n">
        <v>0.9977</v>
      </c>
      <c r="Q23" t="n">
        <v>0.9963</v>
      </c>
      <c r="R23" t="n">
        <v>0.9946</v>
      </c>
      <c r="S23" t="n">
        <v>0.9921</v>
      </c>
      <c r="T23" t="n">
        <v>0.9871</v>
      </c>
      <c r="U23" t="n">
        <v>0.9786</v>
      </c>
      <c r="V23" t="n">
        <v>0.9646</v>
      </c>
      <c r="W23" t="n">
        <v>0.9414</v>
      </c>
      <c r="X23" t="n">
        <v>0.897</v>
      </c>
      <c r="Y23" t="n">
        <v>0.837</v>
      </c>
      <c r="Z23" t="n">
        <v>0.7531</v>
      </c>
      <c r="AA23" t="n">
        <v>0.6476</v>
      </c>
      <c r="AB23" t="n">
        <v>0.5382</v>
      </c>
    </row>
    <row r="24">
      <c r="A24" t="n">
        <v>1961</v>
      </c>
      <c r="C24" t="n">
        <v>0.9806</v>
      </c>
      <c r="D24" t="n">
        <v>0.9987</v>
      </c>
      <c r="E24" t="n">
        <v>0.9992</v>
      </c>
      <c r="F24" t="n">
        <v>0.9994</v>
      </c>
      <c r="G24" t="n">
        <v>0.9995000000000001</v>
      </c>
      <c r="I24" t="n">
        <v>0.9996</v>
      </c>
      <c r="J24" t="n">
        <v>0.9997</v>
      </c>
      <c r="K24" t="n">
        <v>0.9995000000000001</v>
      </c>
      <c r="L24" t="n">
        <v>0.9994</v>
      </c>
      <c r="M24" t="n">
        <v>0.9993</v>
      </c>
      <c r="N24" t="n">
        <v>0.999</v>
      </c>
      <c r="O24" t="n">
        <v>0.9985000000000001</v>
      </c>
      <c r="P24" t="n">
        <v>0.9978</v>
      </c>
      <c r="Q24" t="n">
        <v>0.9964</v>
      </c>
      <c r="R24" t="n">
        <v>0.9946</v>
      </c>
      <c r="S24" t="n">
        <v>0.9923999999999999</v>
      </c>
      <c r="T24" t="n">
        <v>0.9877</v>
      </c>
      <c r="U24" t="n">
        <v>0.9792999999999999</v>
      </c>
      <c r="V24" t="n">
        <v>0.9655</v>
      </c>
      <c r="W24" t="n">
        <v>0.9436</v>
      </c>
      <c r="X24" t="n">
        <v>0.9004</v>
      </c>
      <c r="Y24" t="n">
        <v>0.8408</v>
      </c>
      <c r="Z24" t="n">
        <v>0.7596000000000001</v>
      </c>
      <c r="AA24" t="n">
        <v>0.6571</v>
      </c>
      <c r="AB24" t="n">
        <v>0.5727</v>
      </c>
    </row>
    <row r="25">
      <c r="A25" t="n">
        <v>1962</v>
      </c>
      <c r="C25" t="n">
        <v>0.9814000000000001</v>
      </c>
      <c r="D25" t="n">
        <v>0.9987</v>
      </c>
      <c r="E25" t="n">
        <v>0.9992</v>
      </c>
      <c r="F25" t="n">
        <v>0.9994</v>
      </c>
      <c r="G25" t="n">
        <v>0.9995000000000001</v>
      </c>
      <c r="I25" t="n">
        <v>0.9996</v>
      </c>
      <c r="J25" t="n">
        <v>0.9997</v>
      </c>
      <c r="K25" t="n">
        <v>0.9995000000000001</v>
      </c>
      <c r="L25" t="n">
        <v>0.9994</v>
      </c>
      <c r="M25" t="n">
        <v>0.9993</v>
      </c>
      <c r="N25" t="n">
        <v>0.999</v>
      </c>
      <c r="O25" t="n">
        <v>0.9985000000000001</v>
      </c>
      <c r="P25" t="n">
        <v>0.9977</v>
      </c>
      <c r="Q25" t="n">
        <v>0.9963</v>
      </c>
      <c r="R25" t="n">
        <v>0.9945000000000001</v>
      </c>
      <c r="S25" t="n">
        <v>0.9921</v>
      </c>
      <c r="T25" t="n">
        <v>0.9876</v>
      </c>
      <c r="U25" t="n">
        <v>0.9792999999999999</v>
      </c>
      <c r="V25" t="n">
        <v>0.9654</v>
      </c>
      <c r="W25" t="n">
        <v>0.9429</v>
      </c>
      <c r="X25" t="n">
        <v>0.9003</v>
      </c>
      <c r="Y25" t="n">
        <v>0.843</v>
      </c>
      <c r="Z25" t="n">
        <v>0.766</v>
      </c>
      <c r="AA25" t="n">
        <v>0.6555</v>
      </c>
      <c r="AB25" t="n">
        <v>0.5537</v>
      </c>
    </row>
    <row r="26">
      <c r="A26" t="n">
        <v>1963</v>
      </c>
      <c r="C26" t="n">
        <v>0.9815</v>
      </c>
      <c r="D26" t="n">
        <v>0.9988</v>
      </c>
      <c r="E26" t="n">
        <v>0.9993</v>
      </c>
      <c r="F26" t="n">
        <v>0.9994</v>
      </c>
      <c r="G26" t="n">
        <v>0.9995000000000001</v>
      </c>
      <c r="I26" t="n">
        <v>0.9997</v>
      </c>
      <c r="J26" t="n">
        <v>0.9997</v>
      </c>
      <c r="K26" t="n">
        <v>0.9995000000000001</v>
      </c>
      <c r="L26" t="n">
        <v>0.9994</v>
      </c>
      <c r="M26" t="n">
        <v>0.9993</v>
      </c>
      <c r="N26" t="n">
        <v>0.999</v>
      </c>
      <c r="O26" t="n">
        <v>0.9985000000000001</v>
      </c>
      <c r="P26" t="n">
        <v>0.9977</v>
      </c>
      <c r="Q26" t="n">
        <v>0.9963</v>
      </c>
      <c r="R26" t="n">
        <v>0.9945000000000001</v>
      </c>
      <c r="S26" t="n">
        <v>0.9919</v>
      </c>
      <c r="T26" t="n">
        <v>0.9876</v>
      </c>
      <c r="U26" t="n">
        <v>0.9795</v>
      </c>
      <c r="V26" t="n">
        <v>0.9654</v>
      </c>
      <c r="W26" t="n">
        <v>0.945</v>
      </c>
      <c r="X26" t="n">
        <v>0.9012</v>
      </c>
      <c r="Y26" t="n">
        <v>0.8418</v>
      </c>
      <c r="Z26" t="n">
        <v>0.7594</v>
      </c>
      <c r="AA26" t="n">
        <v>0.6482</v>
      </c>
      <c r="AB26" t="n">
        <v>0.5528999999999999</v>
      </c>
    </row>
    <row r="27">
      <c r="A27" t="n">
        <v>1964</v>
      </c>
      <c r="C27" t="n">
        <v>0.9813</v>
      </c>
      <c r="D27" t="n">
        <v>0.9988</v>
      </c>
      <c r="E27" t="n">
        <v>0.9993</v>
      </c>
      <c r="F27" t="n">
        <v>0.9994</v>
      </c>
      <c r="G27" t="n">
        <v>0.9995000000000001</v>
      </c>
      <c r="I27" t="n">
        <v>0.9997</v>
      </c>
      <c r="J27" t="n">
        <v>0.9997</v>
      </c>
      <c r="K27" t="n">
        <v>0.9995000000000001</v>
      </c>
      <c r="L27" t="n">
        <v>0.9994</v>
      </c>
      <c r="M27" t="n">
        <v>0.9993</v>
      </c>
      <c r="N27" t="n">
        <v>0.999</v>
      </c>
      <c r="O27" t="n">
        <v>0.9985000000000001</v>
      </c>
      <c r="P27" t="n">
        <v>0.9976</v>
      </c>
      <c r="Q27" t="n">
        <v>0.9963</v>
      </c>
      <c r="R27" t="n">
        <v>0.9944</v>
      </c>
      <c r="S27" t="n">
        <v>0.992</v>
      </c>
      <c r="T27" t="n">
        <v>0.9879</v>
      </c>
      <c r="U27" t="n">
        <v>0.98</v>
      </c>
      <c r="V27" t="n">
        <v>0.9667</v>
      </c>
      <c r="W27" t="n">
        <v>0.945</v>
      </c>
      <c r="X27" t="n">
        <v>0.9064</v>
      </c>
      <c r="Y27" t="n">
        <v>0.8428</v>
      </c>
      <c r="Z27" t="n">
        <v>0.7613</v>
      </c>
      <c r="AA27" t="n">
        <v>0.6544</v>
      </c>
      <c r="AB27" t="n">
        <v>0.5377999999999999</v>
      </c>
    </row>
    <row r="28">
      <c r="A28" t="n">
        <v>1965</v>
      </c>
      <c r="C28" t="n">
        <v>0.982</v>
      </c>
      <c r="D28" t="n">
        <v>0.9989</v>
      </c>
      <c r="E28" t="n">
        <v>0.9992</v>
      </c>
      <c r="F28" t="n">
        <v>0.9994</v>
      </c>
      <c r="G28" t="n">
        <v>0.9995000000000001</v>
      </c>
      <c r="I28" t="n">
        <v>0.9997</v>
      </c>
      <c r="J28" t="n">
        <v>0.9997</v>
      </c>
      <c r="K28" t="n">
        <v>0.9995000000000001</v>
      </c>
      <c r="L28" t="n">
        <v>0.9994</v>
      </c>
      <c r="M28" t="n">
        <v>0.9993</v>
      </c>
      <c r="N28" t="n">
        <v>0.999</v>
      </c>
      <c r="O28" t="n">
        <v>0.9985000000000001</v>
      </c>
      <c r="P28" t="n">
        <v>0.9976</v>
      </c>
      <c r="Q28" t="n">
        <v>0.9963</v>
      </c>
      <c r="R28" t="n">
        <v>0.9944</v>
      </c>
      <c r="S28" t="n">
        <v>0.992</v>
      </c>
      <c r="T28" t="n">
        <v>0.9878</v>
      </c>
      <c r="U28" t="n">
        <v>0.9802</v>
      </c>
      <c r="V28" t="n">
        <v>0.9674</v>
      </c>
      <c r="W28" t="n">
        <v>0.9453</v>
      </c>
      <c r="X28" t="n">
        <v>0.9079</v>
      </c>
      <c r="Y28" t="n">
        <v>0.8434</v>
      </c>
      <c r="Z28" t="n">
        <v>0.7632</v>
      </c>
      <c r="AA28" t="n">
        <v>0.655</v>
      </c>
      <c r="AB28" t="n">
        <v>0.5246</v>
      </c>
    </row>
    <row r="29">
      <c r="A29" t="n">
        <v>1966</v>
      </c>
      <c r="C29" t="n">
        <v>0.9824000000000001</v>
      </c>
      <c r="D29" t="n">
        <v>0.9989</v>
      </c>
      <c r="E29" t="n">
        <v>0.9993</v>
      </c>
      <c r="F29" t="n">
        <v>0.9994</v>
      </c>
      <c r="G29" t="n">
        <v>0.9995000000000001</v>
      </c>
      <c r="I29" t="n">
        <v>0.9997</v>
      </c>
      <c r="J29" t="n">
        <v>0.9997</v>
      </c>
      <c r="K29" t="n">
        <v>0.9995000000000001</v>
      </c>
      <c r="L29" t="n">
        <v>0.9994</v>
      </c>
      <c r="M29" t="n">
        <v>0.9993</v>
      </c>
      <c r="N29" t="n">
        <v>0.999</v>
      </c>
      <c r="O29" t="n">
        <v>0.9985000000000001</v>
      </c>
      <c r="P29" t="n">
        <v>0.9976</v>
      </c>
      <c r="Q29" t="n">
        <v>0.9963</v>
      </c>
      <c r="R29" t="n">
        <v>0.9944</v>
      </c>
      <c r="S29" t="n">
        <v>0.9919</v>
      </c>
      <c r="T29" t="n">
        <v>0.9879</v>
      </c>
      <c r="U29" t="n">
        <v>0.9802999999999999</v>
      </c>
      <c r="V29" t="n">
        <v>0.9671999999999999</v>
      </c>
      <c r="W29" t="n">
        <v>0.9454</v>
      </c>
      <c r="X29" t="n">
        <v>0.9085</v>
      </c>
      <c r="Y29" t="n">
        <v>0.8451</v>
      </c>
      <c r="Z29" t="n">
        <v>0.7623</v>
      </c>
      <c r="AA29" t="n">
        <v>0.6555</v>
      </c>
      <c r="AB29" t="n">
        <v>0.5217000000000001</v>
      </c>
    </row>
    <row r="30">
      <c r="A30" t="n">
        <v>1967</v>
      </c>
      <c r="C30" t="n">
        <v>0.9832</v>
      </c>
      <c r="D30" t="n">
        <v>0.999</v>
      </c>
      <c r="E30" t="n">
        <v>0.9993</v>
      </c>
      <c r="F30" t="n">
        <v>0.9995000000000001</v>
      </c>
      <c r="G30" t="n">
        <v>0.9995000000000001</v>
      </c>
      <c r="I30" t="n">
        <v>0.9997</v>
      </c>
      <c r="J30" t="n">
        <v>0.9997</v>
      </c>
      <c r="K30" t="n">
        <v>0.9995000000000001</v>
      </c>
      <c r="L30" t="n">
        <v>0.9994</v>
      </c>
      <c r="M30" t="n">
        <v>0.9993</v>
      </c>
      <c r="N30" t="n">
        <v>0.9991</v>
      </c>
      <c r="O30" t="n">
        <v>0.9985000000000001</v>
      </c>
      <c r="P30" t="n">
        <v>0.9976</v>
      </c>
      <c r="Q30" t="n">
        <v>0.9963</v>
      </c>
      <c r="R30" t="n">
        <v>0.9945000000000001</v>
      </c>
      <c r="S30" t="n">
        <v>0.992</v>
      </c>
      <c r="T30" t="n">
        <v>0.988</v>
      </c>
      <c r="U30" t="n">
        <v>0.9806</v>
      </c>
      <c r="V30" t="n">
        <v>0.9683</v>
      </c>
      <c r="W30" t="n">
        <v>0.9473</v>
      </c>
      <c r="X30" t="n">
        <v>0.9114</v>
      </c>
      <c r="Y30" t="n">
        <v>0.8509</v>
      </c>
      <c r="Z30" t="n">
        <v>0.7698</v>
      </c>
      <c r="AA30" t="n">
        <v>0.6661</v>
      </c>
      <c r="AB30" t="n">
        <v>0.5717</v>
      </c>
    </row>
    <row r="31">
      <c r="A31" t="n">
        <v>1968</v>
      </c>
      <c r="C31" t="n">
        <v>0.9833</v>
      </c>
      <c r="D31" t="n">
        <v>0.999</v>
      </c>
      <c r="E31" t="n">
        <v>0.9993</v>
      </c>
      <c r="F31" t="n">
        <v>0.9994</v>
      </c>
      <c r="G31" t="n">
        <v>0.9995000000000001</v>
      </c>
      <c r="I31" t="n">
        <v>0.9997</v>
      </c>
      <c r="J31" t="n">
        <v>0.9997</v>
      </c>
      <c r="K31" t="n">
        <v>0.9994</v>
      </c>
      <c r="L31" t="n">
        <v>0.9994</v>
      </c>
      <c r="M31" t="n">
        <v>0.9993</v>
      </c>
      <c r="N31" t="n">
        <v>0.9991</v>
      </c>
      <c r="O31" t="n">
        <v>0.9985000000000001</v>
      </c>
      <c r="P31" t="n">
        <v>0.9976</v>
      </c>
      <c r="Q31" t="n">
        <v>0.9962</v>
      </c>
      <c r="R31" t="n">
        <v>0.9943</v>
      </c>
      <c r="S31" t="n">
        <v>0.9918</v>
      </c>
      <c r="T31" t="n">
        <v>0.9877</v>
      </c>
      <c r="U31" t="n">
        <v>0.9804</v>
      </c>
      <c r="V31" t="n">
        <v>0.9677</v>
      </c>
      <c r="W31" t="n">
        <v>0.9467</v>
      </c>
      <c r="X31" t="n">
        <v>0.9097</v>
      </c>
      <c r="Y31" t="n">
        <v>0.849</v>
      </c>
      <c r="Z31" t="n">
        <v>0.7638</v>
      </c>
      <c r="AA31" t="n">
        <v>0.6564</v>
      </c>
      <c r="AB31" t="n">
        <v>0.5764</v>
      </c>
    </row>
    <row r="32">
      <c r="A32" t="n">
        <v>1969</v>
      </c>
      <c r="C32" t="n">
        <v>0.9838</v>
      </c>
      <c r="D32" t="n">
        <v>0.999</v>
      </c>
      <c r="E32" t="n">
        <v>0.9993</v>
      </c>
      <c r="F32" t="n">
        <v>0.9994</v>
      </c>
      <c r="G32" t="n">
        <v>0.9995000000000001</v>
      </c>
      <c r="I32" t="n">
        <v>0.9997</v>
      </c>
      <c r="J32" t="n">
        <v>0.9997</v>
      </c>
      <c r="K32" t="n">
        <v>0.9994</v>
      </c>
      <c r="L32" t="n">
        <v>0.9993</v>
      </c>
      <c r="M32" t="n">
        <v>0.9993</v>
      </c>
      <c r="N32" t="n">
        <v>0.999</v>
      </c>
      <c r="O32" t="n">
        <v>0.9985000000000001</v>
      </c>
      <c r="P32" t="n">
        <v>0.9976</v>
      </c>
      <c r="Q32" t="n">
        <v>0.9963</v>
      </c>
      <c r="R32" t="n">
        <v>0.9945000000000001</v>
      </c>
      <c r="S32" t="n">
        <v>0.9919</v>
      </c>
      <c r="T32" t="n">
        <v>0.9881</v>
      </c>
      <c r="U32" t="n">
        <v>0.9807</v>
      </c>
      <c r="V32" t="n">
        <v>0.9684</v>
      </c>
      <c r="W32" t="n">
        <v>0.9486</v>
      </c>
      <c r="X32" t="n">
        <v>0.9127</v>
      </c>
      <c r="Y32" t="n">
        <v>0.8539</v>
      </c>
      <c r="Z32" t="n">
        <v>0.7692</v>
      </c>
      <c r="AA32" t="n">
        <v>0.6624</v>
      </c>
      <c r="AB32" t="n">
        <v>0.5800999999999999</v>
      </c>
    </row>
    <row r="33">
      <c r="A33" t="n">
        <v>1970</v>
      </c>
      <c r="C33" t="n">
        <v>0.9844000000000001</v>
      </c>
      <c r="D33" t="n">
        <v>0.999</v>
      </c>
      <c r="E33" t="n">
        <v>0.9994</v>
      </c>
      <c r="F33" t="n">
        <v>0.9995000000000001</v>
      </c>
      <c r="G33" t="n">
        <v>0.9995000000000001</v>
      </c>
      <c r="I33" t="n">
        <v>0.9997</v>
      </c>
      <c r="J33" t="n">
        <v>0.9997</v>
      </c>
      <c r="K33" t="n">
        <v>0.9994</v>
      </c>
      <c r="L33" t="n">
        <v>0.9994</v>
      </c>
      <c r="M33" t="n">
        <v>0.9993</v>
      </c>
      <c r="N33" t="n">
        <v>0.9991</v>
      </c>
      <c r="O33" t="n">
        <v>0.9985000000000001</v>
      </c>
      <c r="P33" t="n">
        <v>0.9977</v>
      </c>
      <c r="Q33" t="n">
        <v>0.9963</v>
      </c>
      <c r="R33" t="n">
        <v>0.9944</v>
      </c>
      <c r="S33" t="n">
        <v>0.9918</v>
      </c>
      <c r="T33" t="n">
        <v>0.9882</v>
      </c>
      <c r="U33" t="n">
        <v>0.9807</v>
      </c>
      <c r="V33" t="n">
        <v>0.9689</v>
      </c>
      <c r="W33" t="n">
        <v>0.9500999999999999</v>
      </c>
      <c r="X33" t="n">
        <v>0.9171</v>
      </c>
      <c r="Y33" t="n">
        <v>0.8622</v>
      </c>
      <c r="Z33" t="n">
        <v>0.7806999999999999</v>
      </c>
      <c r="AA33" t="n">
        <v>0.6835</v>
      </c>
      <c r="AB33" t="n">
        <v>0.5958</v>
      </c>
    </row>
    <row r="34">
      <c r="A34" t="n">
        <v>1971</v>
      </c>
      <c r="C34" t="n">
        <v>0.9859</v>
      </c>
      <c r="D34" t="n">
        <v>0.999</v>
      </c>
      <c r="E34" t="n">
        <v>0.9993</v>
      </c>
      <c r="F34" t="n">
        <v>0.9995000000000001</v>
      </c>
      <c r="G34" t="n">
        <v>0.9995000000000001</v>
      </c>
      <c r="I34" t="n">
        <v>0.9997</v>
      </c>
      <c r="J34" t="n">
        <v>0.9997</v>
      </c>
      <c r="K34" t="n">
        <v>0.9994</v>
      </c>
      <c r="L34" t="n">
        <v>0.9994</v>
      </c>
      <c r="M34" t="n">
        <v>0.9993</v>
      </c>
      <c r="N34" t="n">
        <v>0.9991</v>
      </c>
      <c r="O34" t="n">
        <v>0.9986</v>
      </c>
      <c r="P34" t="n">
        <v>0.9977</v>
      </c>
      <c r="Q34" t="n">
        <v>0.9964</v>
      </c>
      <c r="R34" t="n">
        <v>0.9946</v>
      </c>
      <c r="S34" t="n">
        <v>0.992</v>
      </c>
      <c r="T34" t="n">
        <v>0.9882</v>
      </c>
      <c r="U34" t="n">
        <v>0.9814000000000001</v>
      </c>
      <c r="V34" t="n">
        <v>0.9698</v>
      </c>
      <c r="W34" t="n">
        <v>0.9506</v>
      </c>
      <c r="X34" t="n">
        <v>0.9176</v>
      </c>
      <c r="Y34" t="n">
        <v>0.8614000000000001</v>
      </c>
      <c r="Z34" t="n">
        <v>0.7786999999999999</v>
      </c>
      <c r="AA34" t="n">
        <v>0.6795</v>
      </c>
      <c r="AB34" t="n">
        <v>0.5775</v>
      </c>
    </row>
    <row r="35">
      <c r="A35" t="n">
        <v>1972</v>
      </c>
      <c r="C35" t="n">
        <v>0.9866</v>
      </c>
      <c r="D35" t="n">
        <v>0.9991</v>
      </c>
      <c r="E35" t="n">
        <v>0.9994</v>
      </c>
      <c r="F35" t="n">
        <v>0.9995000000000001</v>
      </c>
      <c r="G35" t="n">
        <v>0.9996</v>
      </c>
      <c r="I35" t="n">
        <v>0.9997</v>
      </c>
      <c r="J35" t="n">
        <v>0.9997</v>
      </c>
      <c r="K35" t="n">
        <v>0.9994</v>
      </c>
      <c r="L35" t="n">
        <v>0.9994</v>
      </c>
      <c r="M35" t="n">
        <v>0.9993</v>
      </c>
      <c r="N35" t="n">
        <v>0.9991</v>
      </c>
      <c r="O35" t="n">
        <v>0.9986</v>
      </c>
      <c r="P35" t="n">
        <v>0.9977</v>
      </c>
      <c r="Q35" t="n">
        <v>0.9964</v>
      </c>
      <c r="R35" t="n">
        <v>0.9947</v>
      </c>
      <c r="S35" t="n">
        <v>0.9919</v>
      </c>
      <c r="T35" t="n">
        <v>0.9882</v>
      </c>
      <c r="U35" t="n">
        <v>0.9811</v>
      </c>
      <c r="V35" t="n">
        <v>0.9695</v>
      </c>
      <c r="W35" t="n">
        <v>0.95</v>
      </c>
      <c r="X35" t="n">
        <v>0.9175</v>
      </c>
      <c r="Y35" t="n">
        <v>0.8612</v>
      </c>
      <c r="Z35" t="n">
        <v>0.7811</v>
      </c>
      <c r="AA35" t="n">
        <v>0.6749000000000001</v>
      </c>
      <c r="AB35" t="n">
        <v>0.5674</v>
      </c>
    </row>
    <row r="36">
      <c r="A36" t="n">
        <v>1973</v>
      </c>
      <c r="C36" t="n">
        <v>0.9868</v>
      </c>
      <c r="D36" t="n">
        <v>0.9991</v>
      </c>
      <c r="E36" t="n">
        <v>0.9993</v>
      </c>
      <c r="F36" t="n">
        <v>0.9995000000000001</v>
      </c>
      <c r="G36" t="n">
        <v>0.9996</v>
      </c>
      <c r="I36" t="n">
        <v>0.9997</v>
      </c>
      <c r="J36" t="n">
        <v>0.9997</v>
      </c>
      <c r="K36" t="n">
        <v>0.9994</v>
      </c>
      <c r="L36" t="n">
        <v>0.9994</v>
      </c>
      <c r="M36" t="n">
        <v>0.9993</v>
      </c>
      <c r="N36" t="n">
        <v>0.9991</v>
      </c>
      <c r="O36" t="n">
        <v>0.9986</v>
      </c>
      <c r="P36" t="n">
        <v>0.9978</v>
      </c>
      <c r="Q36" t="n">
        <v>0.9965000000000001</v>
      </c>
      <c r="R36" t="n">
        <v>0.9947</v>
      </c>
      <c r="S36" t="n">
        <v>0.992</v>
      </c>
      <c r="T36" t="n">
        <v>0.9883</v>
      </c>
      <c r="U36" t="n">
        <v>0.9818</v>
      </c>
      <c r="V36" t="n">
        <v>0.9707</v>
      </c>
      <c r="W36" t="n">
        <v>0.9506</v>
      </c>
      <c r="X36" t="n">
        <v>0.9185</v>
      </c>
      <c r="Y36" t="n">
        <v>0.8613</v>
      </c>
      <c r="Z36" t="n">
        <v>0.7789</v>
      </c>
      <c r="AA36" t="n">
        <v>0.675</v>
      </c>
      <c r="AB36" t="n">
        <v>0.5663</v>
      </c>
    </row>
    <row r="37">
      <c r="A37" t="n">
        <v>1974</v>
      </c>
      <c r="C37" t="n">
        <v>0.9871</v>
      </c>
      <c r="D37" t="n">
        <v>0.9992</v>
      </c>
      <c r="E37" t="n">
        <v>0.9995000000000001</v>
      </c>
      <c r="F37" t="n">
        <v>0.9995000000000001</v>
      </c>
      <c r="G37" t="n">
        <v>0.9996</v>
      </c>
      <c r="I37" t="n">
        <v>0.9997</v>
      </c>
      <c r="J37" t="n">
        <v>0.9997</v>
      </c>
      <c r="K37" t="n">
        <v>0.9995000000000001</v>
      </c>
      <c r="L37" t="n">
        <v>0.9994</v>
      </c>
      <c r="M37" t="n">
        <v>0.9994</v>
      </c>
      <c r="N37" t="n">
        <v>0.9991</v>
      </c>
      <c r="O37" t="n">
        <v>0.9987</v>
      </c>
      <c r="P37" t="n">
        <v>0.9979</v>
      </c>
      <c r="Q37" t="n">
        <v>0.9966</v>
      </c>
      <c r="R37" t="n">
        <v>0.9949</v>
      </c>
      <c r="S37" t="n">
        <v>0.9923</v>
      </c>
      <c r="T37" t="n">
        <v>0.9885</v>
      </c>
      <c r="U37" t="n">
        <v>0.9824000000000001</v>
      </c>
      <c r="V37" t="n">
        <v>0.9714</v>
      </c>
      <c r="W37" t="n">
        <v>0.9529</v>
      </c>
      <c r="X37" t="n">
        <v>0.9216</v>
      </c>
      <c r="Y37" t="n">
        <v>0.867</v>
      </c>
      <c r="Z37" t="n">
        <v>0.7881</v>
      </c>
      <c r="AA37" t="n">
        <v>0.6803</v>
      </c>
      <c r="AB37" t="n">
        <v>0.5721000000000001</v>
      </c>
    </row>
    <row r="38">
      <c r="A38" t="n">
        <v>1975</v>
      </c>
      <c r="C38" t="n">
        <v>0.9881</v>
      </c>
      <c r="D38" t="n">
        <v>0.9992</v>
      </c>
      <c r="E38" t="n">
        <v>0.9994</v>
      </c>
      <c r="F38" t="n">
        <v>0.9996</v>
      </c>
      <c r="G38" t="n">
        <v>0.9996</v>
      </c>
      <c r="I38" t="n">
        <v>0.9997</v>
      </c>
      <c r="J38" t="n">
        <v>0.9998</v>
      </c>
      <c r="K38" t="n">
        <v>0.9995000000000001</v>
      </c>
      <c r="L38" t="n">
        <v>0.9994</v>
      </c>
      <c r="M38" t="n">
        <v>0.9994</v>
      </c>
      <c r="N38" t="n">
        <v>0.9992</v>
      </c>
      <c r="O38" t="n">
        <v>0.9988</v>
      </c>
      <c r="P38" t="n">
        <v>0.9979</v>
      </c>
      <c r="Q38" t="n">
        <v>0.9968</v>
      </c>
      <c r="R38" t="n">
        <v>0.995</v>
      </c>
      <c r="S38" t="n">
        <v>0.9925</v>
      </c>
      <c r="T38" t="n">
        <v>0.9889</v>
      </c>
      <c r="U38" t="n">
        <v>0.9831</v>
      </c>
      <c r="V38" t="n">
        <v>0.9726</v>
      </c>
      <c r="W38" t="n">
        <v>0.9554</v>
      </c>
      <c r="X38" t="n">
        <v>0.9262</v>
      </c>
      <c r="Y38" t="n">
        <v>0.8773</v>
      </c>
      <c r="Z38" t="n">
        <v>0.8016</v>
      </c>
      <c r="AA38" t="n">
        <v>0.7054</v>
      </c>
      <c r="AB38" t="n">
        <v>0.582</v>
      </c>
    </row>
    <row r="39">
      <c r="A39" t="n">
        <v>1976</v>
      </c>
      <c r="C39" t="n">
        <v>0.9883999999999999</v>
      </c>
      <c r="D39" t="n">
        <v>0.9992</v>
      </c>
      <c r="E39" t="n">
        <v>0.9995000000000001</v>
      </c>
      <c r="F39" t="n">
        <v>0.9996</v>
      </c>
      <c r="G39" t="n">
        <v>0.9996</v>
      </c>
      <c r="I39" t="n">
        <v>0.9997</v>
      </c>
      <c r="J39" t="n">
        <v>0.9998</v>
      </c>
      <c r="K39" t="n">
        <v>0.9995000000000001</v>
      </c>
      <c r="L39" t="n">
        <v>0.9994</v>
      </c>
      <c r="M39" t="n">
        <v>0.9994</v>
      </c>
      <c r="N39" t="n">
        <v>0.9992</v>
      </c>
      <c r="O39" t="n">
        <v>0.9988</v>
      </c>
      <c r="P39" t="n">
        <v>0.9981</v>
      </c>
      <c r="Q39" t="n">
        <v>0.9968</v>
      </c>
      <c r="R39" t="n">
        <v>0.9951</v>
      </c>
      <c r="S39" t="n">
        <v>0.9926</v>
      </c>
      <c r="T39" t="n">
        <v>0.9888</v>
      </c>
      <c r="U39" t="n">
        <v>0.9832</v>
      </c>
      <c r="V39" t="n">
        <v>0.9735</v>
      </c>
      <c r="W39" t="n">
        <v>0.9562</v>
      </c>
      <c r="X39" t="n">
        <v>0.9266</v>
      </c>
      <c r="Y39" t="n">
        <v>0.8754999999999999</v>
      </c>
      <c r="Z39" t="n">
        <v>0.7981</v>
      </c>
      <c r="AA39" t="n">
        <v>0.6916</v>
      </c>
      <c r="AB39" t="n">
        <v>0.5773</v>
      </c>
    </row>
    <row r="40">
      <c r="A40" t="n">
        <v>1977</v>
      </c>
      <c r="C40" t="n">
        <v>0.9893999999999999</v>
      </c>
      <c r="D40" t="n">
        <v>0.9992</v>
      </c>
      <c r="E40" t="n">
        <v>0.9994</v>
      </c>
      <c r="F40" t="n">
        <v>0.9996</v>
      </c>
      <c r="G40" t="n">
        <v>0.9996</v>
      </c>
      <c r="I40" t="n">
        <v>0.9998</v>
      </c>
      <c r="J40" t="n">
        <v>0.9998</v>
      </c>
      <c r="K40" t="n">
        <v>0.9995000000000001</v>
      </c>
      <c r="L40" t="n">
        <v>0.9994</v>
      </c>
      <c r="M40" t="n">
        <v>0.9994</v>
      </c>
      <c r="N40" t="n">
        <v>0.9992</v>
      </c>
      <c r="O40" t="n">
        <v>0.9988</v>
      </c>
      <c r="P40" t="n">
        <v>0.9981</v>
      </c>
      <c r="Q40" t="n">
        <v>0.9969</v>
      </c>
      <c r="R40" t="n">
        <v>0.9952</v>
      </c>
      <c r="S40" t="n">
        <v>0.9928</v>
      </c>
      <c r="T40" t="n">
        <v>0.989</v>
      </c>
      <c r="U40" t="n">
        <v>0.9834000000000001</v>
      </c>
      <c r="V40" t="n">
        <v>0.9742</v>
      </c>
      <c r="W40" t="n">
        <v>0.958</v>
      </c>
      <c r="X40" t="n">
        <v>0.9293</v>
      </c>
      <c r="Y40" t="n">
        <v>0.882</v>
      </c>
      <c r="Z40" t="n">
        <v>0.8062</v>
      </c>
      <c r="AA40" t="n">
        <v>0.7117</v>
      </c>
      <c r="AB40" t="n">
        <v>0.5939</v>
      </c>
    </row>
    <row r="41">
      <c r="A41" t="n">
        <v>1978</v>
      </c>
      <c r="C41" t="n">
        <v>0.9897</v>
      </c>
      <c r="D41" t="n">
        <v>0.9992</v>
      </c>
      <c r="E41" t="n">
        <v>0.9995000000000001</v>
      </c>
      <c r="F41" t="n">
        <v>0.9996</v>
      </c>
      <c r="G41" t="n">
        <v>0.9997</v>
      </c>
      <c r="I41" t="n">
        <v>0.9997</v>
      </c>
      <c r="J41" t="n">
        <v>0.9998</v>
      </c>
      <c r="K41" t="n">
        <v>0.9995000000000001</v>
      </c>
      <c r="L41" t="n">
        <v>0.9994</v>
      </c>
      <c r="M41" t="n">
        <v>0.9994</v>
      </c>
      <c r="N41" t="n">
        <v>0.9992</v>
      </c>
      <c r="O41" t="n">
        <v>0.9989</v>
      </c>
      <c r="P41" t="n">
        <v>0.9981</v>
      </c>
      <c r="Q41" t="n">
        <v>0.9969</v>
      </c>
      <c r="R41" t="n">
        <v>0.9953</v>
      </c>
      <c r="S41" t="n">
        <v>0.9929</v>
      </c>
      <c r="T41" t="n">
        <v>0.9891</v>
      </c>
      <c r="U41" t="n">
        <v>0.9835</v>
      </c>
      <c r="V41" t="n">
        <v>0.9742</v>
      </c>
      <c r="W41" t="n">
        <v>0.9583</v>
      </c>
      <c r="X41" t="n">
        <v>0.9297</v>
      </c>
      <c r="Y41" t="n">
        <v>0.8823</v>
      </c>
      <c r="Z41" t="n">
        <v>0.8052</v>
      </c>
      <c r="AA41" t="n">
        <v>0.7066</v>
      </c>
      <c r="AB41" t="n">
        <v>0.5907</v>
      </c>
    </row>
    <row r="42">
      <c r="A42" t="n">
        <v>1979</v>
      </c>
      <c r="C42" t="n">
        <v>0.9901</v>
      </c>
      <c r="D42" t="n">
        <v>0.9992</v>
      </c>
      <c r="E42" t="n">
        <v>0.9995000000000001</v>
      </c>
      <c r="F42" t="n">
        <v>0.9996</v>
      </c>
      <c r="G42" t="n">
        <v>0.9997</v>
      </c>
      <c r="I42" t="n">
        <v>0.9998</v>
      </c>
      <c r="J42" t="n">
        <v>0.9998</v>
      </c>
      <c r="K42" t="n">
        <v>0.9995000000000001</v>
      </c>
      <c r="L42" t="n">
        <v>0.9994</v>
      </c>
      <c r="M42" t="n">
        <v>0.9994</v>
      </c>
      <c r="N42" t="n">
        <v>0.9993</v>
      </c>
      <c r="O42" t="n">
        <v>0.9989</v>
      </c>
      <c r="P42" t="n">
        <v>0.9982</v>
      </c>
      <c r="Q42" t="n">
        <v>0.9971</v>
      </c>
      <c r="R42" t="n">
        <v>0.9954</v>
      </c>
      <c r="S42" t="n">
        <v>0.9931</v>
      </c>
      <c r="T42" t="n">
        <v>0.9893999999999999</v>
      </c>
      <c r="U42" t="n">
        <v>0.9839</v>
      </c>
      <c r="V42" t="n">
        <v>0.9749</v>
      </c>
      <c r="W42" t="n">
        <v>0.9594</v>
      </c>
      <c r="X42" t="n">
        <v>0.9322</v>
      </c>
      <c r="Y42" t="n">
        <v>0.8862</v>
      </c>
      <c r="Z42" t="n">
        <v>0.8146</v>
      </c>
      <c r="AA42" t="n">
        <v>0.7184</v>
      </c>
      <c r="AB42" t="n">
        <v>0.6006</v>
      </c>
    </row>
    <row r="43">
      <c r="A43" t="n">
        <v>1980</v>
      </c>
      <c r="C43" t="n">
        <v>0.9902</v>
      </c>
      <c r="D43" t="n">
        <v>0.9992</v>
      </c>
      <c r="E43" t="n">
        <v>0.9995000000000001</v>
      </c>
      <c r="F43" t="n">
        <v>0.9996</v>
      </c>
      <c r="G43" t="n">
        <v>0.9997</v>
      </c>
      <c r="I43" t="n">
        <v>0.9998</v>
      </c>
      <c r="J43" t="n">
        <v>0.9998</v>
      </c>
      <c r="K43" t="n">
        <v>0.9995000000000001</v>
      </c>
      <c r="L43" t="n">
        <v>0.9994</v>
      </c>
      <c r="M43" t="n">
        <v>0.9994</v>
      </c>
      <c r="N43" t="n">
        <v>0.9993</v>
      </c>
      <c r="O43" t="n">
        <v>0.9989</v>
      </c>
      <c r="P43" t="n">
        <v>0.9983</v>
      </c>
      <c r="Q43" t="n">
        <v>0.9971</v>
      </c>
      <c r="R43" t="n">
        <v>0.9954</v>
      </c>
      <c r="S43" t="n">
        <v>0.993</v>
      </c>
      <c r="T43" t="n">
        <v>0.9892</v>
      </c>
      <c r="U43" t="n">
        <v>0.9834000000000001</v>
      </c>
      <c r="V43" t="n">
        <v>0.9742</v>
      </c>
      <c r="W43" t="n">
        <v>0.9586</v>
      </c>
      <c r="X43" t="n">
        <v>0.9308</v>
      </c>
      <c r="Y43" t="n">
        <v>0.8832</v>
      </c>
      <c r="Z43" t="n">
        <v>0.8064</v>
      </c>
      <c r="AA43" t="n">
        <v>0.7063</v>
      </c>
      <c r="AB43" t="n">
        <v>0.578</v>
      </c>
    </row>
    <row r="44">
      <c r="A44" t="n">
        <v>1981</v>
      </c>
      <c r="C44" t="n">
        <v>0.9909</v>
      </c>
      <c r="D44" t="n">
        <v>0.9992</v>
      </c>
      <c r="E44" t="n">
        <v>0.9995000000000001</v>
      </c>
      <c r="F44" t="n">
        <v>0.9996</v>
      </c>
      <c r="G44" t="n">
        <v>0.9997</v>
      </c>
      <c r="I44" t="n">
        <v>0.9998</v>
      </c>
      <c r="J44" t="n">
        <v>0.9998</v>
      </c>
      <c r="K44" t="n">
        <v>0.9995000000000001</v>
      </c>
      <c r="L44" t="n">
        <v>0.9994</v>
      </c>
      <c r="M44" t="n">
        <v>0.9994</v>
      </c>
      <c r="N44" t="n">
        <v>0.9993</v>
      </c>
      <c r="O44" t="n">
        <v>0.9989</v>
      </c>
      <c r="P44" t="n">
        <v>0.9983</v>
      </c>
      <c r="Q44" t="n">
        <v>0.9972</v>
      </c>
      <c r="R44" t="n">
        <v>0.9955000000000001</v>
      </c>
      <c r="S44" t="n">
        <v>0.993</v>
      </c>
      <c r="T44" t="n">
        <v>0.9893</v>
      </c>
      <c r="U44" t="n">
        <v>0.9835</v>
      </c>
      <c r="V44" t="n">
        <v>0.9747</v>
      </c>
      <c r="W44" t="n">
        <v>0.9599</v>
      </c>
      <c r="X44" t="n">
        <v>0.9325</v>
      </c>
      <c r="Y44" t="n">
        <v>0.8856000000000001</v>
      </c>
      <c r="Z44" t="n">
        <v>0.8128</v>
      </c>
      <c r="AA44" t="n">
        <v>0.7164</v>
      </c>
      <c r="AB44" t="n">
        <v>0.5868</v>
      </c>
    </row>
    <row r="45">
      <c r="A45" t="n">
        <v>1982</v>
      </c>
      <c r="C45" t="n">
        <v>0.9912</v>
      </c>
      <c r="D45" t="n">
        <v>0.9992</v>
      </c>
      <c r="E45" t="n">
        <v>0.9995000000000001</v>
      </c>
      <c r="F45" t="n">
        <v>0.9996</v>
      </c>
      <c r="G45" t="n">
        <v>0.9997</v>
      </c>
      <c r="I45" t="n">
        <v>0.9998</v>
      </c>
      <c r="J45" t="n">
        <v>0.9998</v>
      </c>
      <c r="K45" t="n">
        <v>0.9995000000000001</v>
      </c>
      <c r="L45" t="n">
        <v>0.9995000000000001</v>
      </c>
      <c r="M45" t="n">
        <v>0.9994</v>
      </c>
      <c r="N45" t="n">
        <v>0.9993</v>
      </c>
      <c r="O45" t="n">
        <v>0.999</v>
      </c>
      <c r="P45" t="n">
        <v>0.9984</v>
      </c>
      <c r="Q45" t="n">
        <v>0.9973</v>
      </c>
      <c r="R45" t="n">
        <v>0.9956</v>
      </c>
      <c r="S45" t="n">
        <v>0.9932</v>
      </c>
      <c r="T45" t="n">
        <v>0.9893999999999999</v>
      </c>
      <c r="U45" t="n">
        <v>0.9836</v>
      </c>
      <c r="V45" t="n">
        <v>0.9748</v>
      </c>
      <c r="W45" t="n">
        <v>0.9598</v>
      </c>
      <c r="X45" t="n">
        <v>0.9338</v>
      </c>
      <c r="Y45" t="n">
        <v>0.8888</v>
      </c>
      <c r="Z45" t="n">
        <v>0.8201000000000001</v>
      </c>
      <c r="AA45" t="n">
        <v>0.7226</v>
      </c>
      <c r="AB45" t="n">
        <v>0.6092</v>
      </c>
    </row>
    <row r="46">
      <c r="A46" t="n">
        <v>1983</v>
      </c>
      <c r="C46" t="n">
        <v>0.9916</v>
      </c>
      <c r="D46" t="n">
        <v>0.9993</v>
      </c>
      <c r="E46" t="n">
        <v>0.9995000000000001</v>
      </c>
      <c r="F46" t="n">
        <v>0.9997</v>
      </c>
      <c r="G46" t="n">
        <v>0.9997</v>
      </c>
      <c r="I46" t="n">
        <v>0.9998</v>
      </c>
      <c r="J46" t="n">
        <v>0.9998</v>
      </c>
      <c r="K46" t="n">
        <v>0.9995000000000001</v>
      </c>
      <c r="L46" t="n">
        <v>0.9995000000000001</v>
      </c>
      <c r="M46" t="n">
        <v>0.9994</v>
      </c>
      <c r="N46" t="n">
        <v>0.9993</v>
      </c>
      <c r="O46" t="n">
        <v>0.999</v>
      </c>
      <c r="P46" t="n">
        <v>0.9984</v>
      </c>
      <c r="Q46" t="n">
        <v>0.9974</v>
      </c>
      <c r="R46" t="n">
        <v>0.9956</v>
      </c>
      <c r="S46" t="n">
        <v>0.9931</v>
      </c>
      <c r="T46" t="n">
        <v>0.9893999999999999</v>
      </c>
      <c r="U46" t="n">
        <v>0.9837</v>
      </c>
      <c r="V46" t="n">
        <v>0.9747</v>
      </c>
      <c r="W46" t="n">
        <v>0.9597</v>
      </c>
      <c r="X46" t="n">
        <v>0.9332</v>
      </c>
      <c r="Y46" t="n">
        <v>0.8874</v>
      </c>
      <c r="Z46" t="n">
        <v>0.8147</v>
      </c>
      <c r="AA46" t="n">
        <v>0.7153</v>
      </c>
      <c r="AB46" t="n">
        <v>0.5957</v>
      </c>
    </row>
    <row r="47">
      <c r="A47" t="n">
        <v>1984</v>
      </c>
      <c r="C47" t="n">
        <v>0.9917</v>
      </c>
      <c r="D47" t="n">
        <v>0.9993</v>
      </c>
      <c r="E47" t="n">
        <v>0.9996</v>
      </c>
      <c r="F47" t="n">
        <v>0.9997</v>
      </c>
      <c r="G47" t="n">
        <v>0.9997</v>
      </c>
      <c r="I47" t="n">
        <v>0.9998</v>
      </c>
      <c r="J47" t="n">
        <v>0.9998</v>
      </c>
      <c r="K47" t="n">
        <v>0.9995000000000001</v>
      </c>
      <c r="L47" t="n">
        <v>0.9995000000000001</v>
      </c>
      <c r="M47" t="n">
        <v>0.9995000000000001</v>
      </c>
      <c r="N47" t="n">
        <v>0.9993</v>
      </c>
      <c r="O47" t="n">
        <v>0.999</v>
      </c>
      <c r="P47" t="n">
        <v>0.9984</v>
      </c>
      <c r="Q47" t="n">
        <v>0.9974</v>
      </c>
      <c r="R47" t="n">
        <v>0.9957</v>
      </c>
      <c r="S47" t="n">
        <v>0.9932</v>
      </c>
      <c r="T47" t="n">
        <v>0.9893999999999999</v>
      </c>
      <c r="U47" t="n">
        <v>0.9836</v>
      </c>
      <c r="V47" t="n">
        <v>0.9748</v>
      </c>
      <c r="W47" t="n">
        <v>0.9597</v>
      </c>
      <c r="X47" t="n">
        <v>0.9338</v>
      </c>
      <c r="Y47" t="n">
        <v>0.8885</v>
      </c>
      <c r="Z47" t="n">
        <v>0.8173</v>
      </c>
      <c r="AA47" t="n">
        <v>0.718</v>
      </c>
      <c r="AB47" t="n">
        <v>0.5942</v>
      </c>
    </row>
    <row r="48">
      <c r="A48" t="n">
        <v>1985</v>
      </c>
      <c r="C48" t="n">
        <v>0.992</v>
      </c>
      <c r="D48" t="n">
        <v>0.9994</v>
      </c>
      <c r="E48" t="n">
        <v>0.9996</v>
      </c>
      <c r="F48" t="n">
        <v>0.9997</v>
      </c>
      <c r="G48" t="n">
        <v>0.9998</v>
      </c>
      <c r="I48" t="n">
        <v>0.9998</v>
      </c>
      <c r="J48" t="n">
        <v>0.9998</v>
      </c>
      <c r="K48" t="n">
        <v>0.9995000000000001</v>
      </c>
      <c r="L48" t="n">
        <v>0.9995000000000001</v>
      </c>
      <c r="M48" t="n">
        <v>0.9995000000000001</v>
      </c>
      <c r="N48" t="n">
        <v>0.9993</v>
      </c>
      <c r="O48" t="n">
        <v>0.999</v>
      </c>
      <c r="P48" t="n">
        <v>0.9985000000000001</v>
      </c>
      <c r="Q48" t="n">
        <v>0.9974</v>
      </c>
      <c r="R48" t="n">
        <v>0.9957</v>
      </c>
      <c r="S48" t="n">
        <v>0.9932</v>
      </c>
      <c r="T48" t="n">
        <v>0.9893999999999999</v>
      </c>
      <c r="U48" t="n">
        <v>0.9837</v>
      </c>
      <c r="V48" t="n">
        <v>0.9748</v>
      </c>
      <c r="W48" t="n">
        <v>0.9596</v>
      </c>
      <c r="X48" t="n">
        <v>0.9332</v>
      </c>
      <c r="Y48" t="n">
        <v>0.8877</v>
      </c>
      <c r="Z48" t="n">
        <v>0.8135</v>
      </c>
      <c r="AA48" t="n">
        <v>0.7118</v>
      </c>
      <c r="AB48" t="n">
        <v>0.6069</v>
      </c>
    </row>
    <row r="49">
      <c r="A49" t="n">
        <v>1986</v>
      </c>
      <c r="C49" t="n">
        <v>0.9923</v>
      </c>
      <c r="D49" t="n">
        <v>0.9993</v>
      </c>
      <c r="E49" t="n">
        <v>0.9996</v>
      </c>
      <c r="F49" t="n">
        <v>0.9997</v>
      </c>
      <c r="G49" t="n">
        <v>0.9997</v>
      </c>
      <c r="I49" t="n">
        <v>0.9998</v>
      </c>
      <c r="J49" t="n">
        <v>0.9998</v>
      </c>
      <c r="K49" t="n">
        <v>0.9995000000000001</v>
      </c>
      <c r="L49" t="n">
        <v>0.9995000000000001</v>
      </c>
      <c r="M49" t="n">
        <v>0.9995000000000001</v>
      </c>
      <c r="N49" t="n">
        <v>0.9993</v>
      </c>
      <c r="O49" t="n">
        <v>0.9991</v>
      </c>
      <c r="P49" t="n">
        <v>0.9984</v>
      </c>
      <c r="Q49" t="n">
        <v>0.9975000000000001</v>
      </c>
      <c r="R49" t="n">
        <v>0.9958</v>
      </c>
      <c r="S49" t="n">
        <v>0.9933999999999999</v>
      </c>
      <c r="T49" t="n">
        <v>0.9895</v>
      </c>
      <c r="U49" t="n">
        <v>0.9837</v>
      </c>
      <c r="V49" t="n">
        <v>0.9747</v>
      </c>
      <c r="W49" t="n">
        <v>0.96</v>
      </c>
      <c r="X49" t="n">
        <v>0.9341</v>
      </c>
      <c r="Y49" t="n">
        <v>0.89</v>
      </c>
      <c r="Z49" t="n">
        <v>0.8166</v>
      </c>
      <c r="AA49" t="n">
        <v>0.7141</v>
      </c>
      <c r="AB49" t="n">
        <v>0.5949</v>
      </c>
    </row>
    <row r="50">
      <c r="A50" t="n">
        <v>1987</v>
      </c>
      <c r="C50" t="n">
        <v>0.9923999999999999</v>
      </c>
      <c r="D50" t="n">
        <v>0.9994</v>
      </c>
      <c r="E50" t="n">
        <v>0.9996</v>
      </c>
      <c r="F50" t="n">
        <v>0.9997</v>
      </c>
      <c r="G50" t="n">
        <v>0.9997</v>
      </c>
      <c r="I50" t="n">
        <v>0.9998</v>
      </c>
      <c r="J50" t="n">
        <v>0.9998</v>
      </c>
      <c r="K50" t="n">
        <v>0.9995000000000001</v>
      </c>
      <c r="L50" t="n">
        <v>0.9995000000000001</v>
      </c>
      <c r="M50" t="n">
        <v>0.9994</v>
      </c>
      <c r="N50" t="n">
        <v>0.9993</v>
      </c>
      <c r="O50" t="n">
        <v>0.999</v>
      </c>
      <c r="P50" t="n">
        <v>0.9985000000000001</v>
      </c>
      <c r="Q50" t="n">
        <v>0.9975000000000001</v>
      </c>
      <c r="R50" t="n">
        <v>0.9959</v>
      </c>
      <c r="S50" t="n">
        <v>0.9933999999999999</v>
      </c>
      <c r="T50" t="n">
        <v>0.9896</v>
      </c>
      <c r="U50" t="n">
        <v>0.984</v>
      </c>
      <c r="V50" t="n">
        <v>0.9751</v>
      </c>
      <c r="W50" t="n">
        <v>0.9604</v>
      </c>
      <c r="X50" t="n">
        <v>0.9346</v>
      </c>
      <c r="Y50" t="n">
        <v>0.891</v>
      </c>
      <c r="Z50" t="n">
        <v>0.8169999999999999</v>
      </c>
      <c r="AA50" t="n">
        <v>0.712</v>
      </c>
      <c r="AB50" t="n">
        <v>0.5744</v>
      </c>
    </row>
    <row r="51">
      <c r="A51" t="n">
        <v>1988</v>
      </c>
      <c r="C51" t="n">
        <v>0.9925</v>
      </c>
      <c r="D51" t="n">
        <v>0.9993</v>
      </c>
      <c r="E51" t="n">
        <v>0.9996</v>
      </c>
      <c r="F51" t="n">
        <v>0.9997</v>
      </c>
      <c r="G51" t="n">
        <v>0.9998</v>
      </c>
      <c r="I51" t="n">
        <v>0.9998</v>
      </c>
      <c r="J51" t="n">
        <v>0.9998</v>
      </c>
      <c r="K51" t="n">
        <v>0.9995000000000001</v>
      </c>
      <c r="L51" t="n">
        <v>0.9995000000000001</v>
      </c>
      <c r="M51" t="n">
        <v>0.9994</v>
      </c>
      <c r="N51" t="n">
        <v>0.9993</v>
      </c>
      <c r="O51" t="n">
        <v>0.999</v>
      </c>
      <c r="P51" t="n">
        <v>0.9985000000000001</v>
      </c>
      <c r="Q51" t="n">
        <v>0.9975000000000001</v>
      </c>
      <c r="R51" t="n">
        <v>0.9959</v>
      </c>
      <c r="S51" t="n">
        <v>0.9933</v>
      </c>
      <c r="T51" t="n">
        <v>0.9896</v>
      </c>
      <c r="U51" t="n">
        <v>0.9841</v>
      </c>
      <c r="V51" t="n">
        <v>0.9751</v>
      </c>
      <c r="W51" t="n">
        <v>0.9606</v>
      </c>
      <c r="X51" t="n">
        <v>0.9335</v>
      </c>
      <c r="Y51" t="n">
        <v>0.8893</v>
      </c>
      <c r="Z51" t="n">
        <v>0.8166</v>
      </c>
      <c r="AA51" t="n">
        <v>0.7074</v>
      </c>
      <c r="AB51" t="n">
        <v>0.5711000000000001</v>
      </c>
    </row>
    <row r="52">
      <c r="A52" t="n">
        <v>1989</v>
      </c>
      <c r="C52" t="n">
        <v>0.9926</v>
      </c>
      <c r="D52" t="n">
        <v>0.9993</v>
      </c>
      <c r="E52" t="n">
        <v>0.9996</v>
      </c>
      <c r="F52" t="n">
        <v>0.9997</v>
      </c>
      <c r="G52" t="n">
        <v>0.9998</v>
      </c>
      <c r="I52" t="n">
        <v>0.9998</v>
      </c>
      <c r="J52" t="n">
        <v>0.9998</v>
      </c>
      <c r="K52" t="n">
        <v>0.9995000000000001</v>
      </c>
      <c r="L52" t="n">
        <v>0.9995000000000001</v>
      </c>
      <c r="M52" t="n">
        <v>0.9995000000000001</v>
      </c>
      <c r="N52" t="n">
        <v>0.9993</v>
      </c>
      <c r="O52" t="n">
        <v>0.9991</v>
      </c>
      <c r="P52" t="n">
        <v>0.9985000000000001</v>
      </c>
      <c r="Q52" t="n">
        <v>0.9976</v>
      </c>
      <c r="R52" t="n">
        <v>0.996</v>
      </c>
      <c r="S52" t="n">
        <v>0.9935</v>
      </c>
      <c r="T52" t="n">
        <v>0.9899</v>
      </c>
      <c r="U52" t="n">
        <v>0.9845</v>
      </c>
      <c r="V52" t="n">
        <v>0.9757</v>
      </c>
      <c r="W52" t="n">
        <v>0.9615</v>
      </c>
      <c r="X52" t="n">
        <v>0.9356</v>
      </c>
      <c r="Y52" t="n">
        <v>0.8934</v>
      </c>
      <c r="Z52" t="n">
        <v>0.8258</v>
      </c>
      <c r="AA52" t="n">
        <v>0.7163</v>
      </c>
      <c r="AB52" t="n">
        <v>0.5786</v>
      </c>
    </row>
    <row r="53">
      <c r="A53" t="n">
        <v>1990</v>
      </c>
      <c r="C53" t="n">
        <v>0.9932</v>
      </c>
      <c r="D53" t="n">
        <v>0.9994</v>
      </c>
      <c r="E53" t="n">
        <v>0.9997</v>
      </c>
      <c r="F53" t="n">
        <v>0.9997</v>
      </c>
      <c r="G53" t="n">
        <v>0.9998</v>
      </c>
      <c r="I53" t="n">
        <v>0.9998</v>
      </c>
      <c r="J53" t="n">
        <v>0.9998</v>
      </c>
      <c r="K53" t="n">
        <v>0.9995000000000001</v>
      </c>
      <c r="L53" t="n">
        <v>0.9995000000000001</v>
      </c>
      <c r="M53" t="n">
        <v>0.9995000000000001</v>
      </c>
      <c r="N53" t="n">
        <v>0.9993</v>
      </c>
      <c r="O53" t="n">
        <v>0.9991</v>
      </c>
      <c r="P53" t="n">
        <v>0.9986</v>
      </c>
      <c r="Q53" t="n">
        <v>0.9976</v>
      </c>
      <c r="R53" t="n">
        <v>0.9961</v>
      </c>
      <c r="S53" t="n">
        <v>0.9937</v>
      </c>
      <c r="T53" t="n">
        <v>0.9899</v>
      </c>
      <c r="U53" t="n">
        <v>0.9847</v>
      </c>
      <c r="V53" t="n">
        <v>0.9761</v>
      </c>
      <c r="W53" t="n">
        <v>0.9622000000000001</v>
      </c>
      <c r="X53" t="n">
        <v>0.9371</v>
      </c>
      <c r="Y53" t="n">
        <v>0.8953</v>
      </c>
      <c r="Z53" t="n">
        <v>0.8326</v>
      </c>
      <c r="AA53" t="n">
        <v>0.7276</v>
      </c>
      <c r="AB53" t="n">
        <v>0.5863</v>
      </c>
    </row>
    <row r="54">
      <c r="A54" t="n">
        <v>1991</v>
      </c>
      <c r="C54" t="n">
        <v>0.9933999999999999</v>
      </c>
      <c r="D54" t="n">
        <v>0.9994</v>
      </c>
      <c r="E54" t="n">
        <v>0.9996</v>
      </c>
      <c r="F54" t="n">
        <v>0.9997</v>
      </c>
      <c r="G54" t="n">
        <v>0.9998</v>
      </c>
      <c r="I54" t="n">
        <v>0.9998</v>
      </c>
      <c r="J54" t="n">
        <v>0.9998</v>
      </c>
      <c r="K54" t="n">
        <v>0.9995000000000001</v>
      </c>
      <c r="L54" t="n">
        <v>0.9995000000000001</v>
      </c>
      <c r="M54" t="n">
        <v>0.9995000000000001</v>
      </c>
      <c r="N54" t="n">
        <v>0.9993</v>
      </c>
      <c r="O54" t="n">
        <v>0.999</v>
      </c>
      <c r="P54" t="n">
        <v>0.9986</v>
      </c>
      <c r="Q54" t="n">
        <v>0.9976</v>
      </c>
      <c r="R54" t="n">
        <v>0.9962</v>
      </c>
      <c r="S54" t="n">
        <v>0.9936</v>
      </c>
      <c r="T54" t="n">
        <v>0.99</v>
      </c>
      <c r="U54" t="n">
        <v>0.9848</v>
      </c>
      <c r="V54" t="n">
        <v>0.9764</v>
      </c>
      <c r="W54" t="n">
        <v>0.9628</v>
      </c>
      <c r="X54" t="n">
        <v>0.9379</v>
      </c>
      <c r="Y54" t="n">
        <v>0.8966</v>
      </c>
      <c r="Z54" t="n">
        <v>0.8358</v>
      </c>
      <c r="AA54" t="n">
        <v>0.7324000000000001</v>
      </c>
      <c r="AB54" t="n">
        <v>0.5817</v>
      </c>
    </row>
    <row r="55">
      <c r="A55" t="n">
        <v>1992</v>
      </c>
      <c r="C55" t="n">
        <v>0.9937</v>
      </c>
      <c r="D55" t="n">
        <v>0.9994</v>
      </c>
      <c r="E55" t="n">
        <v>0.9996</v>
      </c>
      <c r="F55" t="n">
        <v>0.9998</v>
      </c>
      <c r="G55" t="n">
        <v>0.9998</v>
      </c>
      <c r="I55" t="n">
        <v>0.9998</v>
      </c>
      <c r="J55" t="n">
        <v>0.9998</v>
      </c>
      <c r="K55" t="n">
        <v>0.9996</v>
      </c>
      <c r="L55" t="n">
        <v>0.9996</v>
      </c>
      <c r="M55" t="n">
        <v>0.9995000000000001</v>
      </c>
      <c r="N55" t="n">
        <v>0.9993</v>
      </c>
      <c r="O55" t="n">
        <v>0.999</v>
      </c>
      <c r="P55" t="n">
        <v>0.9986</v>
      </c>
      <c r="Q55" t="n">
        <v>0.9977</v>
      </c>
      <c r="R55" t="n">
        <v>0.9963</v>
      </c>
      <c r="S55" t="n">
        <v>0.9938</v>
      </c>
      <c r="T55" t="n">
        <v>0.9903</v>
      </c>
      <c r="U55" t="n">
        <v>0.9852</v>
      </c>
      <c r="V55" t="n">
        <v>0.9759</v>
      </c>
      <c r="W55" t="n">
        <v>0.9635</v>
      </c>
      <c r="X55" t="n">
        <v>0.9384</v>
      </c>
      <c r="Y55" t="n">
        <v>0.8971</v>
      </c>
      <c r="Z55" t="n">
        <v>0.8418</v>
      </c>
      <c r="AA55" t="n">
        <v>0.7463</v>
      </c>
      <c r="AB55" t="n">
        <v>0.5942</v>
      </c>
    </row>
    <row r="56">
      <c r="A56" t="n">
        <v>1993</v>
      </c>
      <c r="C56" t="n">
        <v>0.9938</v>
      </c>
      <c r="D56" t="n">
        <v>0.9995000000000001</v>
      </c>
      <c r="E56" t="n">
        <v>0.9996</v>
      </c>
      <c r="F56" t="n">
        <v>0.9997</v>
      </c>
      <c r="G56" t="n">
        <v>0.9998</v>
      </c>
      <c r="I56" t="n">
        <v>0.9998</v>
      </c>
      <c r="J56" t="n">
        <v>0.9998</v>
      </c>
      <c r="K56" t="n">
        <v>0.9996</v>
      </c>
      <c r="L56" t="n">
        <v>0.9996</v>
      </c>
      <c r="M56" t="n">
        <v>0.9995000000000001</v>
      </c>
      <c r="N56" t="n">
        <v>0.9993</v>
      </c>
      <c r="O56" t="n">
        <v>0.999</v>
      </c>
      <c r="P56" t="n">
        <v>0.9986</v>
      </c>
      <c r="Q56" t="n">
        <v>0.9977</v>
      </c>
      <c r="R56" t="n">
        <v>0.9962</v>
      </c>
      <c r="S56" t="n">
        <v>0.9938</v>
      </c>
      <c r="T56" t="n">
        <v>0.9899</v>
      </c>
      <c r="U56" t="n">
        <v>0.9846</v>
      </c>
      <c r="V56" t="n">
        <v>0.9761</v>
      </c>
      <c r="W56" t="n">
        <v>0.9622000000000001</v>
      </c>
      <c r="X56" t="n">
        <v>0.9367</v>
      </c>
      <c r="Y56" t="n">
        <v>0.8898</v>
      </c>
      <c r="Z56" t="n">
        <v>0.8228</v>
      </c>
      <c r="AA56" t="n">
        <v>0.7239</v>
      </c>
      <c r="AB56" t="n">
        <v>0.6226</v>
      </c>
    </row>
    <row r="57">
      <c r="A57" t="n">
        <v>1994</v>
      </c>
      <c r="C57" t="n">
        <v>0.994</v>
      </c>
      <c r="D57" t="n">
        <v>0.9995000000000001</v>
      </c>
      <c r="E57" t="n">
        <v>0.9997</v>
      </c>
      <c r="F57" t="n">
        <v>0.9998</v>
      </c>
      <c r="G57" t="n">
        <v>0.9998</v>
      </c>
      <c r="I57" t="n">
        <v>0.9998</v>
      </c>
      <c r="J57" t="n">
        <v>0.9998</v>
      </c>
      <c r="K57" t="n">
        <v>0.9996</v>
      </c>
      <c r="L57" t="n">
        <v>0.9995000000000001</v>
      </c>
      <c r="M57" t="n">
        <v>0.9994</v>
      </c>
      <c r="N57" t="n">
        <v>0.9993</v>
      </c>
      <c r="O57" t="n">
        <v>0.999</v>
      </c>
      <c r="P57" t="n">
        <v>0.9986</v>
      </c>
      <c r="Q57" t="n">
        <v>0.9977</v>
      </c>
      <c r="R57" t="n">
        <v>0.9962</v>
      </c>
      <c r="S57" t="n">
        <v>0.994</v>
      </c>
      <c r="T57" t="n">
        <v>0.9901</v>
      </c>
      <c r="U57" t="n">
        <v>0.9848</v>
      </c>
      <c r="V57" t="n">
        <v>0.9762</v>
      </c>
      <c r="W57" t="n">
        <v>0.9626</v>
      </c>
      <c r="X57" t="n">
        <v>0.9368</v>
      </c>
      <c r="Y57" t="n">
        <v>0.8901</v>
      </c>
      <c r="Z57" t="n">
        <v>0.8263</v>
      </c>
      <c r="AA57" t="n">
        <v>0.7334000000000001</v>
      </c>
      <c r="AB57" t="n">
        <v>0.6375999999999999</v>
      </c>
    </row>
    <row r="58">
      <c r="A58" t="n">
        <v>1995</v>
      </c>
      <c r="C58" t="n">
        <v>0.9943</v>
      </c>
      <c r="D58" t="n">
        <v>0.9995000000000001</v>
      </c>
      <c r="E58" t="n">
        <v>0.9997</v>
      </c>
      <c r="F58" t="n">
        <v>0.9997</v>
      </c>
      <c r="G58" t="n">
        <v>0.9998</v>
      </c>
      <c r="I58" t="n">
        <v>0.9998</v>
      </c>
      <c r="J58" t="n">
        <v>0.9998</v>
      </c>
      <c r="K58" t="n">
        <v>0.9996</v>
      </c>
      <c r="L58" t="n">
        <v>0.9996</v>
      </c>
      <c r="M58" t="n">
        <v>0.9995000000000001</v>
      </c>
      <c r="N58" t="n">
        <v>0.9993</v>
      </c>
      <c r="O58" t="n">
        <v>0.9989</v>
      </c>
      <c r="P58" t="n">
        <v>0.9985000000000001</v>
      </c>
      <c r="Q58" t="n">
        <v>0.9977</v>
      </c>
      <c r="R58" t="n">
        <v>0.9962</v>
      </c>
      <c r="S58" t="n">
        <v>0.9939</v>
      </c>
      <c r="T58" t="n">
        <v>0.9902</v>
      </c>
      <c r="U58" t="n">
        <v>0.9849</v>
      </c>
      <c r="V58" t="n">
        <v>0.9762999999999999</v>
      </c>
      <c r="W58" t="n">
        <v>0.9624</v>
      </c>
      <c r="X58" t="n">
        <v>0.9371</v>
      </c>
      <c r="Y58" t="n">
        <v>0.888</v>
      </c>
      <c r="Z58" t="n">
        <v>0.8265</v>
      </c>
      <c r="AA58" t="n">
        <v>0.7359</v>
      </c>
      <c r="AB58" t="n">
        <v>0.6374</v>
      </c>
    </row>
    <row r="59">
      <c r="A59" t="n">
        <v>1996</v>
      </c>
      <c r="C59" t="n">
        <v>0.9944</v>
      </c>
      <c r="D59" t="n">
        <v>0.9996</v>
      </c>
      <c r="E59" t="n">
        <v>0.9997</v>
      </c>
      <c r="F59" t="n">
        <v>0.9998</v>
      </c>
      <c r="G59" t="n">
        <v>0.9998</v>
      </c>
      <c r="I59" t="n">
        <v>0.9998</v>
      </c>
      <c r="J59" t="n">
        <v>0.9998</v>
      </c>
      <c r="K59" t="n">
        <v>0.9996</v>
      </c>
      <c r="L59" t="n">
        <v>0.9996</v>
      </c>
      <c r="M59" t="n">
        <v>0.9995000000000001</v>
      </c>
      <c r="N59" t="n">
        <v>0.9993</v>
      </c>
      <c r="O59" t="n">
        <v>0.999</v>
      </c>
      <c r="P59" t="n">
        <v>0.9985000000000001</v>
      </c>
      <c r="Q59" t="n">
        <v>0.9978</v>
      </c>
      <c r="R59" t="n">
        <v>0.9962</v>
      </c>
      <c r="S59" t="n">
        <v>0.994</v>
      </c>
      <c r="T59" t="n">
        <v>0.9901</v>
      </c>
      <c r="U59" t="n">
        <v>0.985</v>
      </c>
      <c r="V59" t="n">
        <v>0.9762999999999999</v>
      </c>
      <c r="W59" t="n">
        <v>0.9626</v>
      </c>
      <c r="X59" t="n">
        <v>0.9370000000000001</v>
      </c>
      <c r="Y59" t="n">
        <v>0.8881</v>
      </c>
      <c r="Z59" t="n">
        <v>0.8250999999999999</v>
      </c>
      <c r="AA59" t="n">
        <v>0.7471</v>
      </c>
      <c r="AB59" t="n">
        <v>0.6445</v>
      </c>
    </row>
    <row r="60">
      <c r="A60" t="n">
        <v>1997</v>
      </c>
      <c r="C60" t="n">
        <v>0.9945000000000001</v>
      </c>
      <c r="D60" t="n">
        <v>0.9996</v>
      </c>
      <c r="E60" t="n">
        <v>0.9997</v>
      </c>
      <c r="F60" t="n">
        <v>0.9998</v>
      </c>
      <c r="G60" t="n">
        <v>0.9998</v>
      </c>
      <c r="I60" t="n">
        <v>0.9999</v>
      </c>
      <c r="J60" t="n">
        <v>0.9998</v>
      </c>
      <c r="K60" t="n">
        <v>0.9996</v>
      </c>
      <c r="L60" t="n">
        <v>0.9995000000000001</v>
      </c>
      <c r="M60" t="n">
        <v>0.9995000000000001</v>
      </c>
      <c r="N60" t="n">
        <v>0.9993</v>
      </c>
      <c r="O60" t="n">
        <v>0.999</v>
      </c>
      <c r="P60" t="n">
        <v>0.9985000000000001</v>
      </c>
      <c r="Q60" t="n">
        <v>0.9978</v>
      </c>
      <c r="R60" t="n">
        <v>0.9964</v>
      </c>
      <c r="S60" t="n">
        <v>0.994</v>
      </c>
      <c r="T60" t="n">
        <v>0.9903999999999999</v>
      </c>
      <c r="U60" t="n">
        <v>0.9852</v>
      </c>
      <c r="V60" t="n">
        <v>0.9765</v>
      </c>
      <c r="W60" t="n">
        <v>0.9629</v>
      </c>
      <c r="X60" t="n">
        <v>0.9373</v>
      </c>
      <c r="Y60" t="n">
        <v>0.8883</v>
      </c>
      <c r="Z60" t="n">
        <v>0.8229</v>
      </c>
      <c r="AA60" t="n">
        <v>0.7486</v>
      </c>
      <c r="AB60" t="n">
        <v>0.6576</v>
      </c>
    </row>
    <row r="61">
      <c r="A61" t="n">
        <v>1998</v>
      </c>
      <c r="C61" t="n">
        <v>0.9943</v>
      </c>
      <c r="D61" t="n">
        <v>0.9996</v>
      </c>
      <c r="E61" t="n">
        <v>0.9997</v>
      </c>
      <c r="F61" t="n">
        <v>0.9998</v>
      </c>
      <c r="G61" t="n">
        <v>0.9998</v>
      </c>
      <c r="I61" t="n">
        <v>0.9999</v>
      </c>
      <c r="J61" t="n">
        <v>0.9998</v>
      </c>
      <c r="K61" t="n">
        <v>0.9996</v>
      </c>
      <c r="L61" t="n">
        <v>0.9996</v>
      </c>
      <c r="M61" t="n">
        <v>0.9995000000000001</v>
      </c>
      <c r="N61" t="n">
        <v>0.9993</v>
      </c>
      <c r="O61" t="n">
        <v>0.999</v>
      </c>
      <c r="P61" t="n">
        <v>0.9985000000000001</v>
      </c>
      <c r="Q61" t="n">
        <v>0.9979</v>
      </c>
      <c r="R61" t="n">
        <v>0.9965000000000001</v>
      </c>
      <c r="S61" t="n">
        <v>0.9943</v>
      </c>
      <c r="T61" t="n">
        <v>0.9907</v>
      </c>
      <c r="U61" t="n">
        <v>0.9853</v>
      </c>
      <c r="V61" t="n">
        <v>0.9767</v>
      </c>
      <c r="W61" t="n">
        <v>0.9635</v>
      </c>
      <c r="X61" t="n">
        <v>0.9378</v>
      </c>
      <c r="Y61" t="n">
        <v>0.89</v>
      </c>
      <c r="Z61" t="n">
        <v>0.82</v>
      </c>
      <c r="AA61" t="n">
        <v>0.7375</v>
      </c>
      <c r="AB61" t="n">
        <v>0.6355</v>
      </c>
    </row>
    <row r="62">
      <c r="A62" t="n">
        <v>1999</v>
      </c>
      <c r="C62" t="n">
        <v>0.9946</v>
      </c>
      <c r="D62" t="n">
        <v>0.9996</v>
      </c>
      <c r="E62" t="n">
        <v>0.9997</v>
      </c>
      <c r="F62" t="n">
        <v>0.9998</v>
      </c>
      <c r="G62" t="n">
        <v>0.9998</v>
      </c>
      <c r="I62" t="n">
        <v>0.9999</v>
      </c>
      <c r="J62" t="n">
        <v>0.9998</v>
      </c>
      <c r="K62" t="n">
        <v>0.9996</v>
      </c>
      <c r="L62" t="n">
        <v>0.9996</v>
      </c>
      <c r="M62" t="n">
        <v>0.9995000000000001</v>
      </c>
      <c r="N62" t="n">
        <v>0.9993</v>
      </c>
      <c r="O62" t="n">
        <v>0.999</v>
      </c>
      <c r="P62" t="n">
        <v>0.9985000000000001</v>
      </c>
      <c r="Q62" t="n">
        <v>0.9978</v>
      </c>
      <c r="R62" t="n">
        <v>0.9966</v>
      </c>
      <c r="S62" t="n">
        <v>0.9943</v>
      </c>
      <c r="T62" t="n">
        <v>0.9907</v>
      </c>
      <c r="U62" t="n">
        <v>0.9851</v>
      </c>
      <c r="V62" t="n">
        <v>0.9769</v>
      </c>
      <c r="W62" t="n">
        <v>0.9629</v>
      </c>
      <c r="X62" t="n">
        <v>0.9371</v>
      </c>
      <c r="Y62" t="n">
        <v>0.8888</v>
      </c>
      <c r="Z62" t="n">
        <v>0.8117</v>
      </c>
      <c r="AA62" t="n">
        <v>0.7224</v>
      </c>
      <c r="AB62" t="n">
        <v>0.6284</v>
      </c>
    </row>
    <row r="63">
      <c r="A63" t="n">
        <v>2000</v>
      </c>
      <c r="C63" t="n">
        <v>0.9945000000000001</v>
      </c>
      <c r="D63" t="n">
        <v>0.9996</v>
      </c>
      <c r="E63" t="n">
        <v>0.9997</v>
      </c>
      <c r="F63" t="n">
        <v>0.9998</v>
      </c>
      <c r="G63" t="n">
        <v>0.9998</v>
      </c>
      <c r="I63" t="n">
        <v>0.9999</v>
      </c>
      <c r="J63" t="n">
        <v>0.9998</v>
      </c>
      <c r="K63" t="n">
        <v>0.9996</v>
      </c>
      <c r="L63" t="n">
        <v>0.9996</v>
      </c>
      <c r="M63" t="n">
        <v>0.9995000000000001</v>
      </c>
      <c r="N63" t="n">
        <v>0.9994</v>
      </c>
      <c r="O63" t="n">
        <v>0.999</v>
      </c>
      <c r="P63" t="n">
        <v>0.9985000000000001</v>
      </c>
      <c r="Q63" t="n">
        <v>0.9978</v>
      </c>
      <c r="R63" t="n">
        <v>0.9965000000000001</v>
      </c>
      <c r="S63" t="n">
        <v>0.9943</v>
      </c>
      <c r="T63" t="n">
        <v>0.9908</v>
      </c>
      <c r="U63" t="n">
        <v>0.9853</v>
      </c>
      <c r="V63" t="n">
        <v>0.9771</v>
      </c>
      <c r="W63" t="n">
        <v>0.9629</v>
      </c>
      <c r="X63" t="n">
        <v>0.9375</v>
      </c>
      <c r="Y63" t="n">
        <v>0.8909</v>
      </c>
      <c r="Z63" t="n">
        <v>0.8109</v>
      </c>
      <c r="AA63" t="n">
        <v>0.7236</v>
      </c>
      <c r="AB63" t="n">
        <v>0.6167</v>
      </c>
    </row>
    <row r="64">
      <c r="A64" t="n">
        <v>2001</v>
      </c>
      <c r="C64" t="n">
        <v>0.9949</v>
      </c>
      <c r="D64" t="n">
        <v>0.9996</v>
      </c>
      <c r="E64" t="n">
        <v>0.9997</v>
      </c>
      <c r="F64" t="n">
        <v>0.9998</v>
      </c>
      <c r="G64" t="n">
        <v>0.9998</v>
      </c>
      <c r="I64" t="n">
        <v>0.9999</v>
      </c>
      <c r="J64" t="n">
        <v>0.9999</v>
      </c>
      <c r="K64" t="n">
        <v>0.9996</v>
      </c>
      <c r="L64" t="n">
        <v>0.9996</v>
      </c>
      <c r="M64" t="n">
        <v>0.9995000000000001</v>
      </c>
      <c r="N64" t="n">
        <v>0.9993</v>
      </c>
      <c r="O64" t="n">
        <v>0.9989</v>
      </c>
      <c r="P64" t="n">
        <v>0.9984</v>
      </c>
      <c r="Q64" t="n">
        <v>0.9977</v>
      </c>
      <c r="R64" t="n">
        <v>0.9965000000000001</v>
      </c>
      <c r="S64" t="n">
        <v>0.9943</v>
      </c>
      <c r="T64" t="n">
        <v>0.9909</v>
      </c>
      <c r="U64" t="n">
        <v>0.9857</v>
      </c>
      <c r="V64" t="n">
        <v>0.9772999999999999</v>
      </c>
      <c r="W64" t="n">
        <v>0.9633</v>
      </c>
      <c r="X64" t="n">
        <v>0.9382</v>
      </c>
      <c r="Y64" t="n">
        <v>0.8918</v>
      </c>
      <c r="Z64" t="n">
        <v>0.8192</v>
      </c>
      <c r="AA64" t="n">
        <v>0.7211</v>
      </c>
      <c r="AB64" t="n">
        <v>0.6284999999999999</v>
      </c>
    </row>
    <row r="65">
      <c r="A65" t="n">
        <v>2002</v>
      </c>
      <c r="C65" t="n">
        <v>0.9948</v>
      </c>
      <c r="D65" t="n">
        <v>0.9996</v>
      </c>
      <c r="E65" t="n">
        <v>0.9997</v>
      </c>
      <c r="F65" t="n">
        <v>0.9998</v>
      </c>
      <c r="G65" t="n">
        <v>0.9999</v>
      </c>
      <c r="I65" t="n">
        <v>0.9999</v>
      </c>
      <c r="J65" t="n">
        <v>0.9998</v>
      </c>
      <c r="K65" t="n">
        <v>0.9996</v>
      </c>
      <c r="L65" t="n">
        <v>0.9996</v>
      </c>
      <c r="M65" t="n">
        <v>0.9995000000000001</v>
      </c>
      <c r="N65" t="n">
        <v>0.9993</v>
      </c>
      <c r="O65" t="n">
        <v>0.999</v>
      </c>
      <c r="P65" t="n">
        <v>0.9984</v>
      </c>
      <c r="Q65" t="n">
        <v>0.9976</v>
      </c>
      <c r="R65" t="n">
        <v>0.9965000000000001</v>
      </c>
      <c r="S65" t="n">
        <v>0.9945000000000001</v>
      </c>
      <c r="T65" t="n">
        <v>0.9911</v>
      </c>
      <c r="U65" t="n">
        <v>0.9859</v>
      </c>
      <c r="V65" t="n">
        <v>0.9775</v>
      </c>
      <c r="W65" t="n">
        <v>0.9636</v>
      </c>
      <c r="X65" t="n">
        <v>0.9384</v>
      </c>
      <c r="Y65" t="n">
        <v>0.8927</v>
      </c>
      <c r="Z65" t="n">
        <v>0.821</v>
      </c>
      <c r="AA65" t="n">
        <v>0.7309</v>
      </c>
      <c r="AB65" t="n">
        <v>0.6345</v>
      </c>
    </row>
    <row r="66">
      <c r="A66" t="n">
        <v>2003</v>
      </c>
      <c r="C66" t="n">
        <v>0.9948</v>
      </c>
      <c r="D66" t="n">
        <v>0.9996</v>
      </c>
      <c r="E66" t="n">
        <v>0.9997</v>
      </c>
      <c r="F66" t="n">
        <v>0.9998</v>
      </c>
      <c r="G66" t="n">
        <v>0.9998</v>
      </c>
      <c r="I66" t="n">
        <v>0.9999</v>
      </c>
      <c r="J66" t="n">
        <v>0.9999</v>
      </c>
      <c r="K66" t="n">
        <v>0.9996</v>
      </c>
      <c r="L66" t="n">
        <v>0.9995000000000001</v>
      </c>
      <c r="M66" t="n">
        <v>0.9995000000000001</v>
      </c>
      <c r="N66" t="n">
        <v>0.9993</v>
      </c>
      <c r="O66" t="n">
        <v>0.999</v>
      </c>
      <c r="P66" t="n">
        <v>0.9984</v>
      </c>
      <c r="Q66" t="n">
        <v>0.9976</v>
      </c>
      <c r="R66" t="n">
        <v>0.9965000000000001</v>
      </c>
      <c r="S66" t="n">
        <v>0.9945000000000001</v>
      </c>
      <c r="T66" t="n">
        <v>0.9911</v>
      </c>
      <c r="U66" t="n">
        <v>0.9862</v>
      </c>
      <c r="V66" t="n">
        <v>0.9779</v>
      </c>
      <c r="W66" t="n">
        <v>0.9641</v>
      </c>
      <c r="X66" t="n">
        <v>0.9395</v>
      </c>
      <c r="Y66" t="n">
        <v>0.8935</v>
      </c>
      <c r="Z66" t="n">
        <v>0.8252</v>
      </c>
      <c r="AA66" t="n">
        <v>0.7387</v>
      </c>
      <c r="AB66" t="n">
        <v>0.6506</v>
      </c>
    </row>
    <row r="67">
      <c r="A67" t="n">
        <v>2004</v>
      </c>
      <c r="C67" t="n">
        <v>0.9949</v>
      </c>
      <c r="D67" t="n">
        <v>0.9996</v>
      </c>
      <c r="E67" t="n">
        <v>0.9998</v>
      </c>
      <c r="F67" t="n">
        <v>0.9998</v>
      </c>
      <c r="G67" t="n">
        <v>0.9999</v>
      </c>
      <c r="I67" t="n">
        <v>0.9999</v>
      </c>
      <c r="J67" t="n">
        <v>0.9999</v>
      </c>
      <c r="K67" t="n">
        <v>0.9996</v>
      </c>
      <c r="L67" t="n">
        <v>0.9996</v>
      </c>
      <c r="M67" t="n">
        <v>0.9995000000000001</v>
      </c>
      <c r="N67" t="n">
        <v>0.9994</v>
      </c>
      <c r="O67" t="n">
        <v>0.999</v>
      </c>
      <c r="P67" t="n">
        <v>0.9984</v>
      </c>
      <c r="Q67" t="n">
        <v>0.9976</v>
      </c>
      <c r="R67" t="n">
        <v>0.9966</v>
      </c>
      <c r="S67" t="n">
        <v>0.9947</v>
      </c>
      <c r="T67" t="n">
        <v>0.9913999999999999</v>
      </c>
      <c r="U67" t="n">
        <v>0.9866</v>
      </c>
      <c r="V67" t="n">
        <v>0.9785</v>
      </c>
      <c r="W67" t="n">
        <v>0.9655</v>
      </c>
      <c r="X67" t="n">
        <v>0.9418</v>
      </c>
      <c r="Y67" t="n">
        <v>0.899</v>
      </c>
      <c r="Z67" t="n">
        <v>0.8352000000000001</v>
      </c>
      <c r="AA67" t="n">
        <v>0.7583</v>
      </c>
      <c r="AB67" t="n">
        <v>0.6696</v>
      </c>
    </row>
    <row r="68">
      <c r="A68" t="n">
        <v>2005</v>
      </c>
      <c r="C68" t="n">
        <v>0.9948</v>
      </c>
      <c r="D68" t="n">
        <v>0.9996</v>
      </c>
      <c r="E68" t="n">
        <v>0.9998</v>
      </c>
      <c r="F68" t="n">
        <v>0.9998</v>
      </c>
      <c r="G68" t="n">
        <v>0.9999</v>
      </c>
      <c r="I68" t="n">
        <v>0.9999</v>
      </c>
      <c r="J68" t="n">
        <v>0.9999</v>
      </c>
      <c r="K68" t="n">
        <v>0.9996</v>
      </c>
      <c r="L68" t="n">
        <v>0.9995000000000001</v>
      </c>
      <c r="M68" t="n">
        <v>0.9995000000000001</v>
      </c>
      <c r="N68" t="n">
        <v>0.9993</v>
      </c>
      <c r="O68" t="n">
        <v>0.999</v>
      </c>
      <c r="P68" t="n">
        <v>0.9984</v>
      </c>
      <c r="Q68" t="n">
        <v>0.9976</v>
      </c>
      <c r="R68" t="n">
        <v>0.9965000000000001</v>
      </c>
      <c r="S68" t="n">
        <v>0.9948</v>
      </c>
      <c r="T68" t="n">
        <v>0.9915</v>
      </c>
      <c r="U68" t="n">
        <v>0.9867</v>
      </c>
      <c r="V68" t="n">
        <v>0.9787</v>
      </c>
      <c r="W68" t="n">
        <v>0.9656</v>
      </c>
      <c r="X68" t="n">
        <v>0.9416</v>
      </c>
      <c r="Y68" t="n">
        <v>0.8988</v>
      </c>
      <c r="Z68" t="n">
        <v>0.834</v>
      </c>
      <c r="AA68" t="n">
        <v>0.7605</v>
      </c>
      <c r="AB68" t="n">
        <v>0.6993</v>
      </c>
    </row>
    <row r="69">
      <c r="A69" t="n">
        <v>2006</v>
      </c>
      <c r="C69" t="n">
        <v>0.9948</v>
      </c>
      <c r="D69" t="n">
        <v>0.9996</v>
      </c>
      <c r="E69" t="n">
        <v>0.9998</v>
      </c>
      <c r="F69" t="n">
        <v>0.9998</v>
      </c>
      <c r="G69" t="n">
        <v>0.9999</v>
      </c>
      <c r="I69" t="n">
        <v>0.9999</v>
      </c>
      <c r="J69" t="n">
        <v>0.9999</v>
      </c>
      <c r="K69" t="n">
        <v>0.9996</v>
      </c>
      <c r="L69" t="n">
        <v>0.9995000000000001</v>
      </c>
      <c r="M69" t="n">
        <v>0.9995000000000001</v>
      </c>
      <c r="N69" t="n">
        <v>0.9993</v>
      </c>
      <c r="O69" t="n">
        <v>0.999</v>
      </c>
      <c r="P69" t="n">
        <v>0.9984</v>
      </c>
      <c r="Q69" t="n">
        <v>0.9976</v>
      </c>
      <c r="R69" t="n">
        <v>0.9965000000000001</v>
      </c>
      <c r="S69" t="n">
        <v>0.9948</v>
      </c>
      <c r="T69" t="n">
        <v>0.9916</v>
      </c>
      <c r="U69" t="n">
        <v>0.9872</v>
      </c>
      <c r="V69" t="n">
        <v>0.9792999999999999</v>
      </c>
      <c r="W69" t="n">
        <v>0.9665</v>
      </c>
      <c r="X69" t="n">
        <v>0.9436</v>
      </c>
      <c r="Y69" t="n">
        <v>0.9028</v>
      </c>
      <c r="Z69" t="n">
        <v>0.8391999999999999</v>
      </c>
      <c r="AA69" t="n">
        <v>0.7744</v>
      </c>
      <c r="AB69" t="n">
        <v>0.7175</v>
      </c>
    </row>
    <row r="70">
      <c r="A70" t="n">
        <v>2007</v>
      </c>
      <c r="C70" t="n">
        <v>0.9944</v>
      </c>
      <c r="D70" t="n">
        <v>0.9996</v>
      </c>
      <c r="E70" t="n">
        <v>0.9998</v>
      </c>
      <c r="F70" t="n">
        <v>0.9998</v>
      </c>
      <c r="G70" t="n">
        <v>0.9999</v>
      </c>
      <c r="I70" t="n">
        <v>0.9999</v>
      </c>
      <c r="J70" t="n">
        <v>0.9999</v>
      </c>
      <c r="K70" t="n">
        <v>0.9996</v>
      </c>
      <c r="L70" t="n">
        <v>0.9995000000000001</v>
      </c>
      <c r="M70" t="n">
        <v>0.9994</v>
      </c>
      <c r="N70" t="n">
        <v>0.9993</v>
      </c>
      <c r="O70" t="n">
        <v>0.999</v>
      </c>
      <c r="P70" t="n">
        <v>0.9984</v>
      </c>
      <c r="Q70" t="n">
        <v>0.9976</v>
      </c>
      <c r="R70" t="n">
        <v>0.9965000000000001</v>
      </c>
      <c r="S70" t="n">
        <v>0.9949</v>
      </c>
      <c r="T70" t="n">
        <v>0.992</v>
      </c>
      <c r="U70" t="n">
        <v>0.9874000000000001</v>
      </c>
      <c r="V70" t="n">
        <v>0.9799</v>
      </c>
      <c r="W70" t="n">
        <v>0.967</v>
      </c>
      <c r="X70" t="n">
        <v>0.9442</v>
      </c>
      <c r="Y70" t="n">
        <v>0.9022</v>
      </c>
      <c r="Z70" t="n">
        <v>0.8247</v>
      </c>
      <c r="AA70" t="n">
        <v>0.7127</v>
      </c>
      <c r="AB70" t="n">
        <v>0.5643</v>
      </c>
    </row>
    <row r="71">
      <c r="A71" t="n">
        <v>2008</v>
      </c>
      <c r="C71" t="n">
        <v>0.9943</v>
      </c>
      <c r="D71" t="n">
        <v>0.9996</v>
      </c>
      <c r="E71" t="n">
        <v>0.9998</v>
      </c>
      <c r="F71" t="n">
        <v>0.9998</v>
      </c>
      <c r="G71" t="n">
        <v>0.9998</v>
      </c>
      <c r="I71" t="n">
        <v>0.9999</v>
      </c>
      <c r="J71" t="n">
        <v>0.9999</v>
      </c>
      <c r="K71" t="n">
        <v>0.9997</v>
      </c>
      <c r="L71" t="n">
        <v>0.9996</v>
      </c>
      <c r="M71" t="n">
        <v>0.9995000000000001</v>
      </c>
      <c r="N71" t="n">
        <v>0.9993</v>
      </c>
      <c r="O71" t="n">
        <v>0.999</v>
      </c>
      <c r="P71" t="n">
        <v>0.9984</v>
      </c>
      <c r="Q71" t="n">
        <v>0.9975000000000001</v>
      </c>
      <c r="R71" t="n">
        <v>0.9965000000000001</v>
      </c>
      <c r="S71" t="n">
        <v>0.995</v>
      </c>
      <c r="T71" t="n">
        <v>0.992</v>
      </c>
      <c r="U71" t="n">
        <v>0.9875</v>
      </c>
      <c r="V71" t="n">
        <v>0.9799</v>
      </c>
      <c r="W71" t="n">
        <v>0.9668</v>
      </c>
      <c r="X71" t="n">
        <v>0.9439</v>
      </c>
      <c r="Y71" t="n">
        <v>0.9008</v>
      </c>
      <c r="Z71" t="n">
        <v>0.8224</v>
      </c>
      <c r="AA71" t="n">
        <v>0.7073</v>
      </c>
      <c r="AB71" t="n">
        <v>0.5565</v>
      </c>
    </row>
    <row r="72">
      <c r="A72" t="n">
        <v>2009</v>
      </c>
      <c r="C72" t="n">
        <v>0.9947</v>
      </c>
      <c r="D72" t="n">
        <v>0.9996</v>
      </c>
      <c r="E72" t="n">
        <v>0.9998</v>
      </c>
      <c r="F72" t="n">
        <v>0.9998</v>
      </c>
      <c r="G72" t="n">
        <v>0.9999</v>
      </c>
      <c r="I72" t="n">
        <v>0.9999</v>
      </c>
      <c r="J72" t="n">
        <v>0.9999</v>
      </c>
      <c r="K72" t="n">
        <v>0.9997</v>
      </c>
      <c r="L72" t="n">
        <v>0.9996</v>
      </c>
      <c r="M72" t="n">
        <v>0.9994</v>
      </c>
      <c r="N72" t="n">
        <v>0.9993</v>
      </c>
      <c r="O72" t="n">
        <v>0.999</v>
      </c>
      <c r="P72" t="n">
        <v>0.9984</v>
      </c>
      <c r="Q72" t="n">
        <v>0.9975000000000001</v>
      </c>
      <c r="R72" t="n">
        <v>0.9964</v>
      </c>
      <c r="S72" t="n">
        <v>0.995</v>
      </c>
      <c r="T72" t="n">
        <v>0.9922</v>
      </c>
      <c r="U72" t="n">
        <v>0.9879</v>
      </c>
      <c r="V72" t="n">
        <v>0.9806</v>
      </c>
      <c r="W72" t="n">
        <v>0.968</v>
      </c>
      <c r="X72" t="n">
        <v>0.9461000000000001</v>
      </c>
      <c r="Y72" t="n">
        <v>0.9051</v>
      </c>
      <c r="Z72" t="n">
        <v>0.8327</v>
      </c>
      <c r="AA72" t="n">
        <v>0.7295</v>
      </c>
      <c r="AB72" t="n">
        <v>0.5812</v>
      </c>
    </row>
    <row r="73">
      <c r="A73" t="n">
        <v>2010</v>
      </c>
      <c r="C73" t="n">
        <v>0.9949</v>
      </c>
      <c r="D73" t="n">
        <v>0.9996</v>
      </c>
      <c r="E73" t="n">
        <v>0.9998</v>
      </c>
      <c r="F73" t="n">
        <v>0.9998</v>
      </c>
      <c r="G73" t="n">
        <v>0.9999</v>
      </c>
      <c r="I73" t="n">
        <v>0.9999</v>
      </c>
      <c r="J73" t="n">
        <v>0.9999</v>
      </c>
      <c r="K73" t="n">
        <v>0.9997</v>
      </c>
      <c r="L73" t="n">
        <v>0.9995000000000001</v>
      </c>
      <c r="M73" t="n">
        <v>0.9995000000000001</v>
      </c>
      <c r="N73" t="n">
        <v>0.9993</v>
      </c>
      <c r="O73" t="n">
        <v>0.999</v>
      </c>
      <c r="P73" t="n">
        <v>0.9985000000000001</v>
      </c>
      <c r="Q73" t="n">
        <v>0.9976</v>
      </c>
      <c r="R73" t="n">
        <v>0.9964</v>
      </c>
      <c r="S73" t="n">
        <v>0.995</v>
      </c>
      <c r="T73" t="n">
        <v>0.9923999999999999</v>
      </c>
      <c r="U73" t="n">
        <v>0.9879</v>
      </c>
      <c r="V73" t="n">
        <v>0.9808</v>
      </c>
      <c r="W73" t="n">
        <v>0.9683</v>
      </c>
      <c r="X73" t="n">
        <v>0.9462</v>
      </c>
      <c r="Y73" t="n">
        <v>0.9046999999999999</v>
      </c>
      <c r="Z73" t="n">
        <v>0.8323</v>
      </c>
      <c r="AA73" t="n">
        <v>0.7241</v>
      </c>
      <c r="AB73" t="n">
        <v>0.5790999999999999</v>
      </c>
    </row>
    <row r="74">
      <c r="A74" t="n">
        <v>2011</v>
      </c>
      <c r="C74" t="n">
        <v>0.9953</v>
      </c>
      <c r="D74" t="n">
        <v>0.9996</v>
      </c>
      <c r="E74" t="n">
        <v>0.9998</v>
      </c>
      <c r="F74" t="n">
        <v>0.9998</v>
      </c>
      <c r="G74" t="n">
        <v>0.9998</v>
      </c>
      <c r="I74" t="n">
        <v>0.9999</v>
      </c>
      <c r="J74" t="n">
        <v>0.9999</v>
      </c>
      <c r="K74" t="n">
        <v>0.9997</v>
      </c>
      <c r="L74" t="n">
        <v>0.9996</v>
      </c>
      <c r="M74" t="n">
        <v>0.9995000000000001</v>
      </c>
      <c r="N74" t="n">
        <v>0.9993</v>
      </c>
      <c r="O74" t="n">
        <v>0.999</v>
      </c>
      <c r="P74" t="n">
        <v>0.9985000000000001</v>
      </c>
      <c r="Q74" t="n">
        <v>0.9976</v>
      </c>
      <c r="R74" t="n">
        <v>0.9964</v>
      </c>
      <c r="S74" t="n">
        <v>0.995</v>
      </c>
      <c r="T74" t="n">
        <v>0.9925</v>
      </c>
      <c r="U74" t="n">
        <v>0.9881</v>
      </c>
      <c r="V74" t="n">
        <v>0.9811</v>
      </c>
      <c r="W74" t="n">
        <v>0.9686</v>
      </c>
      <c r="X74" t="n">
        <v>0.9463</v>
      </c>
      <c r="Y74" t="n">
        <v>0.904</v>
      </c>
      <c r="Z74" t="n">
        <v>0.8316</v>
      </c>
      <c r="AA74" t="n">
        <v>0.7212</v>
      </c>
      <c r="AB74" t="n">
        <v>0.5816</v>
      </c>
    </row>
    <row r="75">
      <c r="A75" t="n">
        <v>2012</v>
      </c>
      <c r="C75" t="n">
        <v>0.9953</v>
      </c>
      <c r="D75" t="n">
        <v>0.9997</v>
      </c>
      <c r="E75" t="n">
        <v>0.9998</v>
      </c>
      <c r="F75" t="n">
        <v>0.9998</v>
      </c>
      <c r="G75" t="n">
        <v>0.9999</v>
      </c>
      <c r="I75" t="n">
        <v>0.9999</v>
      </c>
      <c r="J75" t="n">
        <v>0.9999</v>
      </c>
      <c r="K75" t="n">
        <v>0.9997</v>
      </c>
      <c r="L75" t="n">
        <v>0.9996</v>
      </c>
      <c r="M75" t="n">
        <v>0.9994</v>
      </c>
      <c r="N75" t="n">
        <v>0.9993</v>
      </c>
      <c r="O75" t="n">
        <v>0.999</v>
      </c>
      <c r="P75" t="n">
        <v>0.9985000000000001</v>
      </c>
      <c r="Q75" t="n">
        <v>0.9976</v>
      </c>
      <c r="R75" t="n">
        <v>0.9964</v>
      </c>
      <c r="S75" t="n">
        <v>0.9949</v>
      </c>
      <c r="T75" t="n">
        <v>0.9925</v>
      </c>
      <c r="U75" t="n">
        <v>0.9883999999999999</v>
      </c>
      <c r="V75" t="n">
        <v>0.9815</v>
      </c>
      <c r="W75" t="n">
        <v>0.9689</v>
      </c>
      <c r="X75" t="n">
        <v>0.9468</v>
      </c>
      <c r="Y75" t="n">
        <v>0.9054</v>
      </c>
      <c r="Z75" t="n">
        <v>0.8348</v>
      </c>
      <c r="AA75" t="n">
        <v>0.7279</v>
      </c>
      <c r="AB75" t="n">
        <v>0.5888</v>
      </c>
    </row>
    <row r="76">
      <c r="A76" t="n">
        <v>2013</v>
      </c>
      <c r="C76" t="n">
        <v>0.9954</v>
      </c>
      <c r="D76" t="n">
        <v>0.9997</v>
      </c>
      <c r="E76" t="n">
        <v>0.9998</v>
      </c>
      <c r="F76" t="n">
        <v>0.9998</v>
      </c>
      <c r="G76" t="n">
        <v>0.9999</v>
      </c>
      <c r="I76" t="n">
        <v>0.9999</v>
      </c>
      <c r="J76" t="n">
        <v>0.9999</v>
      </c>
      <c r="K76" t="n">
        <v>0.9997</v>
      </c>
      <c r="L76" t="n">
        <v>0.9996</v>
      </c>
      <c r="M76" t="n">
        <v>0.9994</v>
      </c>
      <c r="N76" t="n">
        <v>0.9993</v>
      </c>
      <c r="O76" t="n">
        <v>0.999</v>
      </c>
      <c r="P76" t="n">
        <v>0.9985000000000001</v>
      </c>
      <c r="Q76" t="n">
        <v>0.9976</v>
      </c>
      <c r="R76" t="n">
        <v>0.9964</v>
      </c>
      <c r="S76" t="n">
        <v>0.9948</v>
      </c>
      <c r="T76" t="n">
        <v>0.9926</v>
      </c>
      <c r="U76" t="n">
        <v>0.9883999999999999</v>
      </c>
      <c r="V76" t="n">
        <v>0.9815</v>
      </c>
      <c r="W76" t="n">
        <v>0.9692</v>
      </c>
      <c r="X76" t="n">
        <v>0.9469</v>
      </c>
      <c r="Y76" t="n">
        <v>0.9052</v>
      </c>
      <c r="Z76" t="n">
        <v>0.8346</v>
      </c>
      <c r="AA76" t="n">
        <v>0.7308</v>
      </c>
      <c r="AB76" t="n">
        <v>0.5977</v>
      </c>
    </row>
    <row r="77">
      <c r="A77" t="n">
        <v>2014</v>
      </c>
      <c r="C77" t="n">
        <v>0.9954</v>
      </c>
      <c r="D77" t="n">
        <v>0.9997</v>
      </c>
      <c r="E77" t="n">
        <v>0.9998</v>
      </c>
      <c r="F77" t="n">
        <v>0.9999</v>
      </c>
      <c r="G77" t="n">
        <v>0.9999</v>
      </c>
      <c r="I77" t="n">
        <v>0.9999</v>
      </c>
      <c r="J77" t="n">
        <v>0.9999</v>
      </c>
      <c r="K77" t="n">
        <v>0.9997</v>
      </c>
      <c r="L77" t="n">
        <v>0.9996</v>
      </c>
      <c r="M77" t="n">
        <v>0.9994</v>
      </c>
      <c r="N77" t="n">
        <v>0.9992</v>
      </c>
      <c r="O77" t="n">
        <v>0.9989</v>
      </c>
      <c r="P77" t="n">
        <v>0.9984</v>
      </c>
      <c r="Q77" t="n">
        <v>0.9976</v>
      </c>
      <c r="R77" t="n">
        <v>0.9963</v>
      </c>
      <c r="S77" t="n">
        <v>0.9947</v>
      </c>
      <c r="T77" t="n">
        <v>0.9925</v>
      </c>
      <c r="U77" t="n">
        <v>0.9886</v>
      </c>
      <c r="V77" t="n">
        <v>0.9816</v>
      </c>
      <c r="W77" t="n">
        <v>0.9697</v>
      </c>
      <c r="X77" t="n">
        <v>0.9474</v>
      </c>
      <c r="Y77" t="n">
        <v>0.9081</v>
      </c>
      <c r="Z77" t="n">
        <v>0.8388</v>
      </c>
      <c r="AA77" t="n">
        <v>0.7416</v>
      </c>
      <c r="AB77" t="n">
        <v>0.6136</v>
      </c>
    </row>
    <row r="78">
      <c r="A78" t="n">
        <v>2015</v>
      </c>
      <c r="C78" t="n">
        <v>0.9954</v>
      </c>
      <c r="D78" t="n">
        <v>0.9997</v>
      </c>
      <c r="E78" t="n">
        <v>0.9998</v>
      </c>
      <c r="F78" t="n">
        <v>0.9999</v>
      </c>
      <c r="G78" t="n">
        <v>0.9999</v>
      </c>
      <c r="I78" t="n">
        <v>0.9999</v>
      </c>
      <c r="J78" t="n">
        <v>0.9999</v>
      </c>
      <c r="K78" t="n">
        <v>0.9997</v>
      </c>
      <c r="L78" t="n">
        <v>0.9995000000000001</v>
      </c>
      <c r="M78" t="n">
        <v>0.9994</v>
      </c>
      <c r="N78" t="n">
        <v>0.9992</v>
      </c>
      <c r="O78" t="n">
        <v>0.9989</v>
      </c>
      <c r="P78" t="n">
        <v>0.9984</v>
      </c>
      <c r="Q78" t="n">
        <v>0.9976</v>
      </c>
      <c r="R78" t="n">
        <v>0.9963</v>
      </c>
      <c r="S78" t="n">
        <v>0.9946</v>
      </c>
      <c r="T78" t="n">
        <v>0.9923999999999999</v>
      </c>
      <c r="U78" t="n">
        <v>0.9886</v>
      </c>
      <c r="V78" t="n">
        <v>0.9815</v>
      </c>
      <c r="W78" t="n">
        <v>0.9694</v>
      </c>
      <c r="X78" t="n">
        <v>0.9468</v>
      </c>
      <c r="Y78" t="n">
        <v>0.9061</v>
      </c>
      <c r="Z78" t="n">
        <v>0.8353</v>
      </c>
      <c r="AA78" t="n">
        <v>0.7372</v>
      </c>
      <c r="AB78" t="n">
        <v>0.6125</v>
      </c>
    </row>
    <row r="79">
      <c r="A79" t="n">
        <v>2016</v>
      </c>
      <c r="C79" t="n">
        <v>0.9955000000000001</v>
      </c>
      <c r="D79" t="n">
        <v>0.9997</v>
      </c>
      <c r="E79" t="n">
        <v>0.9998</v>
      </c>
      <c r="F79" t="n">
        <v>0.9998</v>
      </c>
      <c r="G79" t="n">
        <v>0.9999</v>
      </c>
      <c r="I79" t="n">
        <v>0.9999</v>
      </c>
      <c r="J79" t="n">
        <v>0.9999</v>
      </c>
      <c r="K79" t="n">
        <v>0.9997</v>
      </c>
      <c r="L79" t="n">
        <v>0.9995000000000001</v>
      </c>
      <c r="M79" t="n">
        <v>0.9993</v>
      </c>
      <c r="N79" t="n">
        <v>0.9991</v>
      </c>
      <c r="O79" t="n">
        <v>0.9988</v>
      </c>
      <c r="P79" t="n">
        <v>0.9984</v>
      </c>
      <c r="Q79" t="n">
        <v>0.9976</v>
      </c>
      <c r="R79" t="n">
        <v>0.9963</v>
      </c>
      <c r="S79" t="n">
        <v>0.9946</v>
      </c>
      <c r="T79" t="n">
        <v>0.9923999999999999</v>
      </c>
      <c r="U79" t="n">
        <v>0.9887</v>
      </c>
      <c r="V79" t="n">
        <v>0.9816</v>
      </c>
      <c r="W79" t="n">
        <v>0.97</v>
      </c>
      <c r="X79" t="n">
        <v>0.9483</v>
      </c>
      <c r="Y79" t="n">
        <v>0.9084</v>
      </c>
      <c r="Z79" t="n">
        <v>0.8408</v>
      </c>
      <c r="AA79" t="n">
        <v>0.7488</v>
      </c>
      <c r="AB79" t="n">
        <v>0.632</v>
      </c>
    </row>
    <row r="80">
      <c r="A80" t="n">
        <v>2017</v>
      </c>
      <c r="C80" t="n">
        <v>0.9957</v>
      </c>
      <c r="D80" t="n">
        <v>0.9997</v>
      </c>
      <c r="E80" t="n">
        <v>0.9998</v>
      </c>
      <c r="F80" t="n">
        <v>0.9998</v>
      </c>
      <c r="G80" t="n">
        <v>0.9999</v>
      </c>
      <c r="I80" t="n">
        <v>0.9999</v>
      </c>
      <c r="J80" t="n">
        <v>0.9999</v>
      </c>
      <c r="K80" t="n">
        <v>0.9997</v>
      </c>
      <c r="L80" t="n">
        <v>0.9995000000000001</v>
      </c>
      <c r="M80" t="n">
        <v>0.9993</v>
      </c>
      <c r="N80" t="n">
        <v>0.9991</v>
      </c>
      <c r="O80" t="n">
        <v>0.9988</v>
      </c>
      <c r="P80" t="n">
        <v>0.9984</v>
      </c>
      <c r="Q80" t="n">
        <v>0.9976</v>
      </c>
      <c r="R80" t="n">
        <v>0.9963</v>
      </c>
      <c r="S80" t="n">
        <v>0.9945000000000001</v>
      </c>
      <c r="T80" t="n">
        <v>0.9923</v>
      </c>
      <c r="U80" t="n">
        <v>0.9887</v>
      </c>
      <c r="V80" t="n">
        <v>0.9818</v>
      </c>
      <c r="W80" t="n">
        <v>0.97</v>
      </c>
      <c r="X80" t="n">
        <v>0.9478</v>
      </c>
      <c r="Y80" t="n">
        <v>0.9079</v>
      </c>
      <c r="Z80" t="n">
        <v>0.8385</v>
      </c>
      <c r="AA80" t="n">
        <v>0.7456</v>
      </c>
      <c r="AB80" t="n">
        <v>0.6303</v>
      </c>
    </row>
    <row r="81">
      <c r="A81" t="n">
        <v>2018</v>
      </c>
      <c r="C81" t="n">
        <v>0.9958</v>
      </c>
      <c r="D81" t="n">
        <v>0.9997</v>
      </c>
      <c r="E81" t="n">
        <v>0.9998</v>
      </c>
      <c r="F81" t="n">
        <v>0.9999</v>
      </c>
      <c r="G81" t="n">
        <v>0.9999</v>
      </c>
      <c r="I81" t="n">
        <v>0.9999</v>
      </c>
      <c r="J81" t="n">
        <v>0.9999</v>
      </c>
      <c r="K81" t="n">
        <v>0.9997</v>
      </c>
      <c r="L81" t="n">
        <v>0.9995000000000001</v>
      </c>
      <c r="M81" t="n">
        <v>0.9993</v>
      </c>
      <c r="N81" t="n">
        <v>0.9991</v>
      </c>
      <c r="O81" t="n">
        <v>0.9988</v>
      </c>
      <c r="P81" t="n">
        <v>0.9984</v>
      </c>
      <c r="Q81" t="n">
        <v>0.9977</v>
      </c>
      <c r="R81" t="n">
        <v>0.9964</v>
      </c>
      <c r="S81" t="n">
        <v>0.9946</v>
      </c>
      <c r="T81" t="n">
        <v>0.9923</v>
      </c>
      <c r="U81" t="n">
        <v>0.9889</v>
      </c>
      <c r="V81" t="n">
        <v>0.9822</v>
      </c>
      <c r="W81" t="n">
        <v>0.9705</v>
      </c>
      <c r="X81" t="n">
        <v>0.9487</v>
      </c>
      <c r="Y81" t="n">
        <v>0.9083</v>
      </c>
      <c r="Z81" t="n">
        <v>0.841</v>
      </c>
      <c r="AA81" t="n">
        <v>0.7503</v>
      </c>
      <c r="AB81" t="n">
        <v>0.6422</v>
      </c>
    </row>
    <row r="82">
      <c r="A82" t="n">
        <v>2019</v>
      </c>
      <c r="C82" t="n">
        <v>0.9959</v>
      </c>
      <c r="D82" t="n">
        <v>0.9997</v>
      </c>
      <c r="E82" t="n">
        <v>0.9998</v>
      </c>
      <c r="F82" t="n">
        <v>0.9999</v>
      </c>
      <c r="G82" t="n">
        <v>0.9999</v>
      </c>
      <c r="I82" t="n">
        <v>0.9999</v>
      </c>
      <c r="J82" t="n">
        <v>0.9999</v>
      </c>
      <c r="K82" t="n">
        <v>0.9997</v>
      </c>
      <c r="L82" t="n">
        <v>0.9995000000000001</v>
      </c>
      <c r="M82" t="n">
        <v>0.9993</v>
      </c>
      <c r="N82" t="n">
        <v>0.9991</v>
      </c>
      <c r="O82" t="n">
        <v>0.9988</v>
      </c>
      <c r="P82" t="n">
        <v>0.9984</v>
      </c>
      <c r="Q82" t="n">
        <v>0.9977</v>
      </c>
      <c r="R82" t="n">
        <v>0.9965000000000001</v>
      </c>
      <c r="S82" t="n">
        <v>0.9947</v>
      </c>
      <c r="T82" t="n">
        <v>0.9922</v>
      </c>
      <c r="U82" t="n">
        <v>0.9891</v>
      </c>
      <c r="V82" t="n">
        <v>0.9825</v>
      </c>
      <c r="W82" t="n">
        <v>0.971</v>
      </c>
      <c r="X82" t="n">
        <v>0.9496</v>
      </c>
      <c r="Y82" t="n">
        <v>0.91</v>
      </c>
      <c r="Z82" t="n">
        <v>0.8438</v>
      </c>
      <c r="AA82" t="n">
        <v>0.7584</v>
      </c>
      <c r="AB82" t="n">
        <v>0.6614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>
  <sheetPr codeName="Sheet54">
    <outlinePr summaryBelow="1" summaryRight="1"/>
    <pageSetUpPr/>
  </sheetPr>
  <dimension ref="A1:AC75"/>
  <sheetViews>
    <sheetView topLeftCell="O57" workbookViewId="0">
      <selection activeCell="A78" sqref="A78:AB8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5" min="1" max="1"/>
    <col width="10.7109375" customWidth="1" style="25" min="2" max="3"/>
    <col width="10.7109375" customWidth="1" style="25" min="4" max="16384"/>
  </cols>
  <sheetData>
    <row r="1" ht="33.75" customFormat="1" customHeight="1" s="20">
      <c r="A1" s="20">
        <f>'Raw Data (EAM)'!A1</f>
        <v/>
      </c>
      <c r="B1" s="20" t="inlineStr">
        <is>
          <t xml:space="preserve">Total </t>
        </is>
      </c>
      <c r="C1" s="20" t="inlineStr">
        <is>
          <t>under one year</t>
        </is>
      </c>
      <c r="D1" s="20" t="inlineStr">
        <is>
          <t>1 year</t>
        </is>
      </c>
      <c r="E1" s="20" t="inlineStr">
        <is>
          <t>2 years</t>
        </is>
      </c>
      <c r="F1" s="20" t="inlineStr">
        <is>
          <t>3 years</t>
        </is>
      </c>
      <c r="G1" s="20" t="inlineStr">
        <is>
          <t>4 years</t>
        </is>
      </c>
      <c r="H1" s="20" t="inlineStr">
        <is>
          <t>under 5 years</t>
        </is>
      </c>
      <c r="I1" s="20" t="inlineStr">
        <is>
          <t>5-9 years</t>
        </is>
      </c>
      <c r="J1" s="20" t="inlineStr">
        <is>
          <t>10-14 years</t>
        </is>
      </c>
      <c r="K1" s="20" t="inlineStr">
        <is>
          <t>15-19 years</t>
        </is>
      </c>
      <c r="L1" s="20" t="inlineStr">
        <is>
          <t>20-24 years</t>
        </is>
      </c>
      <c r="M1" s="20" t="inlineStr">
        <is>
          <t>25-29 years</t>
        </is>
      </c>
      <c r="N1" s="20" t="inlineStr">
        <is>
          <t>30-34 years</t>
        </is>
      </c>
      <c r="O1" s="20" t="inlineStr">
        <is>
          <t xml:space="preserve">35-39 years </t>
        </is>
      </c>
      <c r="P1" s="20" t="inlineStr">
        <is>
          <t>40-44 years</t>
        </is>
      </c>
      <c r="Q1" s="20" t="inlineStr">
        <is>
          <t>45-49 years</t>
        </is>
      </c>
      <c r="R1" s="20" t="inlineStr">
        <is>
          <t xml:space="preserve">50-54 years </t>
        </is>
      </c>
      <c r="S1" s="20" t="inlineStr">
        <is>
          <t>55-59 years</t>
        </is>
      </c>
      <c r="T1" s="20" t="inlineStr">
        <is>
          <t>60-64 years</t>
        </is>
      </c>
      <c r="U1" s="20" t="inlineStr">
        <is>
          <t>65-69 years</t>
        </is>
      </c>
      <c r="V1" s="20" t="inlineStr">
        <is>
          <t>70-74 years</t>
        </is>
      </c>
      <c r="W1" s="20" t="inlineStr">
        <is>
          <t>75-79 years</t>
        </is>
      </c>
      <c r="X1" s="20" t="inlineStr">
        <is>
          <t>80-84 years</t>
        </is>
      </c>
      <c r="Y1" s="20" t="inlineStr">
        <is>
          <t>85-89 years</t>
        </is>
      </c>
      <c r="Z1" s="20" t="inlineStr">
        <is>
          <t>90-94 years</t>
        </is>
      </c>
      <c r="AA1" s="20" t="inlineStr">
        <is>
          <t>95-99 years</t>
        </is>
      </c>
      <c r="AB1" s="20" t="inlineStr">
        <is>
          <t>100+ years</t>
        </is>
      </c>
      <c r="AC1" s="20" t="inlineStr">
        <is>
          <t>Not stated</t>
        </is>
      </c>
    </row>
    <row r="2">
      <c r="A2" t="n">
        <v>1946</v>
      </c>
      <c r="B2" t="n">
        <v>1446.4485</v>
      </c>
      <c r="H2" t="n">
        <v>0</v>
      </c>
      <c r="I2" t="n">
        <v>1.0008</v>
      </c>
      <c r="K2" t="n">
        <v>3.0068</v>
      </c>
      <c r="L2" t="n">
        <v>10.0375</v>
      </c>
      <c r="M2" t="n">
        <v>20.0819</v>
      </c>
      <c r="N2" t="n">
        <v>64.3322</v>
      </c>
      <c r="O2" t="n">
        <v>119.8037</v>
      </c>
      <c r="P2" t="n">
        <v>164.4873</v>
      </c>
      <c r="Q2" t="n">
        <v>221.7297</v>
      </c>
      <c r="R2" t="n">
        <v>207.2922</v>
      </c>
      <c r="S2" t="n">
        <v>201.0606</v>
      </c>
      <c r="T2" t="n">
        <v>141.839</v>
      </c>
      <c r="U2" t="n">
        <v>107.8361</v>
      </c>
      <c r="V2" t="n">
        <v>86.11499999999999</v>
      </c>
      <c r="W2" t="n">
        <v>41.3423</v>
      </c>
      <c r="X2" t="n">
        <v>25.9582</v>
      </c>
      <c r="Y2" t="n">
        <v>13.2064</v>
      </c>
      <c r="Z2" t="n">
        <v>11.3583</v>
      </c>
      <c r="AA2" t="n">
        <v>4.7119</v>
      </c>
      <c r="AB2" t="n">
        <v>1.2487</v>
      </c>
    </row>
    <row r="3" hidden="1">
      <c r="A3" t="n">
        <v>1947</v>
      </c>
      <c r="B3" t="n">
        <v>1427.9947</v>
      </c>
      <c r="H3" t="n">
        <v>0</v>
      </c>
      <c r="K3" t="n">
        <v>2.0042</v>
      </c>
      <c r="L3" t="n">
        <v>2.0071</v>
      </c>
      <c r="M3" t="n">
        <v>29.1168</v>
      </c>
      <c r="N3" t="n">
        <v>54.2636</v>
      </c>
      <c r="O3" t="n">
        <v>115.7434</v>
      </c>
      <c r="P3" t="n">
        <v>149.2703</v>
      </c>
      <c r="Q3" t="n">
        <v>179.2107</v>
      </c>
      <c r="R3" t="n">
        <v>219.6496</v>
      </c>
      <c r="S3" t="n">
        <v>175.5941</v>
      </c>
      <c r="T3" t="n">
        <v>161.4947</v>
      </c>
      <c r="U3" t="n">
        <v>125.9094</v>
      </c>
      <c r="V3" t="n">
        <v>97.8245</v>
      </c>
      <c r="W3" t="n">
        <v>67.0643</v>
      </c>
      <c r="X3" t="n">
        <v>28.3526</v>
      </c>
      <c r="Y3" t="n">
        <v>13.335</v>
      </c>
      <c r="Z3" t="n">
        <v>3.4418</v>
      </c>
      <c r="AA3" t="n">
        <v>1.1787</v>
      </c>
      <c r="AB3" t="n">
        <v>2.5339</v>
      </c>
    </row>
    <row r="4" hidden="1">
      <c r="A4" t="n">
        <v>1948</v>
      </c>
      <c r="B4" t="n">
        <v>1384.3983</v>
      </c>
      <c r="D4" t="n">
        <v>1.0038</v>
      </c>
      <c r="H4" t="n">
        <v>1.0038</v>
      </c>
      <c r="K4" t="n">
        <v>4.0076</v>
      </c>
      <c r="L4" t="n">
        <v>13.0386</v>
      </c>
      <c r="M4" t="n">
        <v>23.081</v>
      </c>
      <c r="N4" t="n">
        <v>40.1801</v>
      </c>
      <c r="O4" t="n">
        <v>93.5851</v>
      </c>
      <c r="P4" t="n">
        <v>134.1377</v>
      </c>
      <c r="Q4" t="n">
        <v>182.1475</v>
      </c>
      <c r="R4" t="n">
        <v>206.2544</v>
      </c>
      <c r="S4" t="n">
        <v>208.0867</v>
      </c>
      <c r="T4" t="n">
        <v>156.2394</v>
      </c>
      <c r="U4" t="n">
        <v>125.1254</v>
      </c>
      <c r="V4" t="n">
        <v>106.426</v>
      </c>
      <c r="W4" t="n">
        <v>58.6898</v>
      </c>
      <c r="X4" t="n">
        <v>14.1731</v>
      </c>
      <c r="Y4" t="n">
        <v>11.1715</v>
      </c>
      <c r="Z4" t="n">
        <v>4.5769</v>
      </c>
      <c r="AA4" t="n">
        <v>1.1883</v>
      </c>
      <c r="AB4" t="n">
        <v>1.2856</v>
      </c>
    </row>
    <row r="5" hidden="1">
      <c r="A5" t="n">
        <v>1949</v>
      </c>
      <c r="B5" t="n">
        <v>1289.4386</v>
      </c>
      <c r="H5" t="n">
        <v>0</v>
      </c>
      <c r="K5" t="n">
        <v>2.0032</v>
      </c>
      <c r="L5" t="n">
        <v>6.0158</v>
      </c>
      <c r="M5" t="n">
        <v>16.0528</v>
      </c>
      <c r="N5" t="n">
        <v>43.1756</v>
      </c>
      <c r="O5" t="n">
        <v>89.532</v>
      </c>
      <c r="P5" t="n">
        <v>123.01</v>
      </c>
      <c r="Q5" t="n">
        <v>163.9364</v>
      </c>
      <c r="R5" t="n">
        <v>175.6015</v>
      </c>
      <c r="S5" t="n">
        <v>162.1214</v>
      </c>
      <c r="T5" t="n">
        <v>162.3099</v>
      </c>
      <c r="U5" t="n">
        <v>156.6198</v>
      </c>
      <c r="V5" t="n">
        <v>96.0635</v>
      </c>
      <c r="W5" t="n">
        <v>40.6303</v>
      </c>
      <c r="X5" t="n">
        <v>31.7132</v>
      </c>
      <c r="Y5" t="n">
        <v>12.3332</v>
      </c>
      <c r="Z5" t="n">
        <v>2.296</v>
      </c>
      <c r="AA5" t="n">
        <v>4.7498</v>
      </c>
      <c r="AB5" t="n">
        <v>1.2743</v>
      </c>
    </row>
    <row r="6" hidden="1">
      <c r="A6" t="n">
        <v>1950</v>
      </c>
      <c r="B6" t="n">
        <v>1208.9822</v>
      </c>
      <c r="H6" t="n">
        <v>0</v>
      </c>
      <c r="K6" t="n">
        <v>5.008</v>
      </c>
      <c r="L6" t="n">
        <v>9.0222</v>
      </c>
      <c r="M6" t="n">
        <v>15.0462</v>
      </c>
      <c r="N6" t="n">
        <v>29.1217</v>
      </c>
      <c r="O6" t="n">
        <v>77.45489999999999</v>
      </c>
      <c r="P6" t="n">
        <v>113.9342</v>
      </c>
      <c r="Q6" t="n">
        <v>138.5559</v>
      </c>
      <c r="R6" t="n">
        <v>192.05</v>
      </c>
      <c r="S6" t="n">
        <v>167.1324</v>
      </c>
      <c r="T6" t="n">
        <v>149.9436</v>
      </c>
      <c r="U6" t="n">
        <v>127.313</v>
      </c>
      <c r="V6" t="n">
        <v>86.72580000000001</v>
      </c>
      <c r="W6" t="n">
        <v>47.4755</v>
      </c>
      <c r="X6" t="n">
        <v>25.6895</v>
      </c>
      <c r="Y6" t="n">
        <v>10.9414</v>
      </c>
      <c r="Z6" t="n">
        <v>9.9779</v>
      </c>
      <c r="AA6" t="n">
        <v>1.1384</v>
      </c>
      <c r="AB6" t="n">
        <v>2.4516</v>
      </c>
    </row>
    <row r="7" hidden="1">
      <c r="A7" t="n">
        <v>1951</v>
      </c>
      <c r="B7" t="n">
        <v>1118.6672</v>
      </c>
      <c r="H7" t="n">
        <v>0</v>
      </c>
      <c r="J7" t="n">
        <v>2.0011</v>
      </c>
      <c r="K7" t="n">
        <v>2.0027</v>
      </c>
      <c r="L7" t="n">
        <v>1.0023</v>
      </c>
      <c r="M7" t="n">
        <v>12.0354</v>
      </c>
      <c r="N7" t="n">
        <v>30.1142</v>
      </c>
      <c r="O7" t="n">
        <v>57.3159</v>
      </c>
      <c r="P7" t="n">
        <v>104.8323</v>
      </c>
      <c r="Q7" t="n">
        <v>137.4773</v>
      </c>
      <c r="R7" t="n">
        <v>188.0638</v>
      </c>
      <c r="S7" t="n">
        <v>136.5463</v>
      </c>
      <c r="T7" t="n">
        <v>121.0524</v>
      </c>
      <c r="U7" t="n">
        <v>128.3886</v>
      </c>
      <c r="V7" t="n">
        <v>104.4603</v>
      </c>
      <c r="W7" t="n">
        <v>43.3348</v>
      </c>
      <c r="X7" t="n">
        <v>31.1405</v>
      </c>
      <c r="Y7" t="n">
        <v>13.1996</v>
      </c>
      <c r="Z7" t="n">
        <v>3.3427</v>
      </c>
      <c r="AA7" t="n">
        <v>1.1304</v>
      </c>
      <c r="AB7" t="n">
        <v>1.2264</v>
      </c>
    </row>
    <row r="8" hidden="1">
      <c r="A8" t="n">
        <v>1952</v>
      </c>
      <c r="B8" t="n">
        <v>1112.5071</v>
      </c>
      <c r="H8" t="n">
        <v>0</v>
      </c>
      <c r="K8" t="n">
        <v>2.0025</v>
      </c>
      <c r="L8" t="n">
        <v>5.0104</v>
      </c>
      <c r="M8" t="n">
        <v>14.0374</v>
      </c>
      <c r="N8" t="n">
        <v>36.142</v>
      </c>
      <c r="O8" t="n">
        <v>58.309</v>
      </c>
      <c r="P8" t="n">
        <v>93.7041</v>
      </c>
      <c r="Q8" t="n">
        <v>121.2771</v>
      </c>
      <c r="R8" t="n">
        <v>178.8298</v>
      </c>
      <c r="S8" t="n">
        <v>136.4897</v>
      </c>
      <c r="T8" t="n">
        <v>138.2911</v>
      </c>
      <c r="U8" t="n">
        <v>133.5689</v>
      </c>
      <c r="V8" t="n">
        <v>90.8173</v>
      </c>
      <c r="W8" t="n">
        <v>56.9714</v>
      </c>
      <c r="X8" t="n">
        <v>21.4327</v>
      </c>
      <c r="Y8" t="n">
        <v>16.576</v>
      </c>
      <c r="Z8" t="n">
        <v>5.5623</v>
      </c>
      <c r="AA8" t="n">
        <v>2.2431</v>
      </c>
      <c r="AB8" t="n">
        <v>1.2422</v>
      </c>
    </row>
    <row r="9" hidden="1">
      <c r="A9" t="n">
        <v>1953</v>
      </c>
      <c r="B9" t="n">
        <v>1138.8213</v>
      </c>
      <c r="H9" t="n">
        <v>0</v>
      </c>
      <c r="J9" t="n">
        <v>1.0005</v>
      </c>
      <c r="K9" t="n">
        <v>3.0035</v>
      </c>
      <c r="L9" t="n">
        <v>4.0069</v>
      </c>
      <c r="M9" t="n">
        <v>12.0288</v>
      </c>
      <c r="N9" t="n">
        <v>20.0711</v>
      </c>
      <c r="O9" t="n">
        <v>59.2879</v>
      </c>
      <c r="P9" t="n">
        <v>83.6168</v>
      </c>
      <c r="Q9" t="n">
        <v>125.2509</v>
      </c>
      <c r="R9" t="n">
        <v>173.657</v>
      </c>
      <c r="S9" t="n">
        <v>136.4166</v>
      </c>
      <c r="T9" t="n">
        <v>149.4628</v>
      </c>
      <c r="U9" t="n">
        <v>140.8007</v>
      </c>
      <c r="V9" t="n">
        <v>106.4611</v>
      </c>
      <c r="W9" t="n">
        <v>54.9742</v>
      </c>
      <c r="X9" t="n">
        <v>45.2307</v>
      </c>
      <c r="Y9" t="n">
        <v>16.7081</v>
      </c>
      <c r="Z9" t="n">
        <v>3.3655</v>
      </c>
      <c r="AA9" t="n">
        <v>2.2691</v>
      </c>
      <c r="AB9" t="n">
        <v>1.2093</v>
      </c>
    </row>
    <row r="10" hidden="1">
      <c r="A10" t="n">
        <v>1954</v>
      </c>
      <c r="B10" t="n">
        <v>984.2454</v>
      </c>
      <c r="H10" t="n">
        <v>0</v>
      </c>
      <c r="K10" t="n">
        <v>2.0018</v>
      </c>
      <c r="L10" t="n">
        <v>5.0076</v>
      </c>
      <c r="M10" t="n">
        <v>12.0259</v>
      </c>
      <c r="N10" t="n">
        <v>20.0671</v>
      </c>
      <c r="O10" t="n">
        <v>49.2185</v>
      </c>
      <c r="P10" t="n">
        <v>60.4259</v>
      </c>
      <c r="Q10" t="n">
        <v>105.9793</v>
      </c>
      <c r="R10" t="n">
        <v>144.0995</v>
      </c>
      <c r="S10" t="n">
        <v>137.2314</v>
      </c>
      <c r="T10" t="n">
        <v>143.1239</v>
      </c>
      <c r="U10" t="n">
        <v>107.5249</v>
      </c>
      <c r="V10" t="n">
        <v>89.4975</v>
      </c>
      <c r="W10" t="n">
        <v>62.1427</v>
      </c>
      <c r="X10" t="n">
        <v>25.7475</v>
      </c>
      <c r="Y10" t="n">
        <v>11.0136</v>
      </c>
      <c r="Z10" t="n">
        <v>5.603</v>
      </c>
      <c r="AA10" t="n">
        <v>1.1266</v>
      </c>
      <c r="AB10" t="n">
        <v>2.4087</v>
      </c>
    </row>
    <row r="11" customFormat="1" s="26">
      <c r="A11" t="n">
        <v>1955</v>
      </c>
      <c r="B11" t="n">
        <v>934.5433</v>
      </c>
      <c r="H11" t="n">
        <v>0</v>
      </c>
      <c r="I11" t="n">
        <v>1.0006</v>
      </c>
      <c r="K11" t="n">
        <v>1.0008</v>
      </c>
      <c r="L11" t="n">
        <v>3.0045</v>
      </c>
      <c r="M11" t="n">
        <v>8.0169</v>
      </c>
      <c r="N11" t="n">
        <v>17.054</v>
      </c>
      <c r="O11" t="n">
        <v>30.1335</v>
      </c>
      <c r="P11" t="n">
        <v>89.5912</v>
      </c>
      <c r="Q11" t="n">
        <v>95.8603</v>
      </c>
      <c r="R11" t="n">
        <v>109.5169</v>
      </c>
      <c r="S11" t="n">
        <v>133.2257</v>
      </c>
      <c r="T11" t="n">
        <v>134.8847</v>
      </c>
      <c r="U11" t="n">
        <v>119.018</v>
      </c>
      <c r="V11" t="n">
        <v>77.07980000000001</v>
      </c>
      <c r="W11" t="n">
        <v>56.0455</v>
      </c>
      <c r="X11" t="n">
        <v>32.2756</v>
      </c>
      <c r="Y11" t="n">
        <v>19.91</v>
      </c>
      <c r="Z11" t="n">
        <v>4.5858</v>
      </c>
      <c r="AA11" t="n">
        <v>1.1281</v>
      </c>
      <c r="AB11" t="n">
        <v>1.2113</v>
      </c>
    </row>
    <row r="12" customFormat="1" s="26">
      <c r="A12" t="n">
        <v>1956</v>
      </c>
      <c r="B12" t="n">
        <v>968.7973</v>
      </c>
      <c r="D12" t="n">
        <v>1.0033</v>
      </c>
      <c r="H12" t="n">
        <v>1.0033</v>
      </c>
      <c r="K12" t="n">
        <v>2.0015</v>
      </c>
      <c r="L12" t="n">
        <v>8.0108</v>
      </c>
      <c r="M12" t="n">
        <v>9.0185</v>
      </c>
      <c r="N12" t="n">
        <v>15.047</v>
      </c>
      <c r="O12" t="n">
        <v>28.1262</v>
      </c>
      <c r="P12" t="n">
        <v>73.5033</v>
      </c>
      <c r="Q12" t="n">
        <v>90.82259999999999</v>
      </c>
      <c r="R12" t="n">
        <v>123.6377</v>
      </c>
      <c r="S12" t="n">
        <v>142.537</v>
      </c>
      <c r="T12" t="n">
        <v>127.8007</v>
      </c>
      <c r="U12" t="n">
        <v>116.8925</v>
      </c>
      <c r="V12" t="n">
        <v>104.35</v>
      </c>
      <c r="W12" t="n">
        <v>58.1592</v>
      </c>
      <c r="X12" t="n">
        <v>43.1217</v>
      </c>
      <c r="Y12" t="n">
        <v>17.8428</v>
      </c>
      <c r="Z12" t="n">
        <v>3.4686</v>
      </c>
      <c r="AA12" t="n">
        <v>3.4536</v>
      </c>
    </row>
    <row r="13" customFormat="1" s="26">
      <c r="A13" t="n">
        <v>1957</v>
      </c>
      <c r="B13" t="n">
        <v>960.662</v>
      </c>
      <c r="H13" t="n">
        <v>0</v>
      </c>
      <c r="J13" t="n">
        <v>1.0004</v>
      </c>
      <c r="K13" t="n">
        <v>3.0026</v>
      </c>
      <c r="L13" t="n">
        <v>1.0014</v>
      </c>
      <c r="M13" t="n">
        <v>6.0125</v>
      </c>
      <c r="N13" t="n">
        <v>18.0584</v>
      </c>
      <c r="O13" t="n">
        <v>37.1704</v>
      </c>
      <c r="P13" t="n">
        <v>55.3756</v>
      </c>
      <c r="Q13" t="n">
        <v>73.6756</v>
      </c>
      <c r="R13" t="n">
        <v>125.7347</v>
      </c>
      <c r="S13" t="n">
        <v>129.3305</v>
      </c>
      <c r="T13" t="n">
        <v>149.418</v>
      </c>
      <c r="U13" t="n">
        <v>140.9663</v>
      </c>
      <c r="V13" t="n">
        <v>104.4932</v>
      </c>
      <c r="W13" t="n">
        <v>68.82510000000001</v>
      </c>
      <c r="X13" t="n">
        <v>24.9113</v>
      </c>
      <c r="Y13" t="n">
        <v>14.6283</v>
      </c>
      <c r="Z13" t="n">
        <v>5.8727</v>
      </c>
      <c r="AA13" t="n">
        <v>1.1848</v>
      </c>
    </row>
    <row r="14" customFormat="1" s="26">
      <c r="A14" t="n">
        <v>1958</v>
      </c>
      <c r="B14" t="n">
        <v>979.147</v>
      </c>
      <c r="H14" t="n">
        <v>0</v>
      </c>
      <c r="J14" t="n">
        <v>1.0004</v>
      </c>
      <c r="L14" t="n">
        <v>2.0026</v>
      </c>
      <c r="M14" t="n">
        <v>5.0098</v>
      </c>
      <c r="N14" t="n">
        <v>15.048</v>
      </c>
      <c r="O14" t="n">
        <v>41.1778</v>
      </c>
      <c r="P14" t="n">
        <v>57.3657</v>
      </c>
      <c r="Q14" t="n">
        <v>90.8031</v>
      </c>
      <c r="R14" t="n">
        <v>111.4866</v>
      </c>
      <c r="S14" t="n">
        <v>150.6386</v>
      </c>
      <c r="T14" t="n">
        <v>147.3779</v>
      </c>
      <c r="U14" t="n">
        <v>132.4312</v>
      </c>
      <c r="V14" t="n">
        <v>98.3754</v>
      </c>
      <c r="W14" t="n">
        <v>63.5248</v>
      </c>
      <c r="X14" t="n">
        <v>27.1988</v>
      </c>
      <c r="Y14" t="n">
        <v>21.4617</v>
      </c>
      <c r="Z14" t="n">
        <v>10.6795</v>
      </c>
      <c r="AA14" t="n">
        <v>2.3491</v>
      </c>
      <c r="AB14" t="n">
        <v>1.2161</v>
      </c>
    </row>
    <row r="15" customFormat="1" s="26">
      <c r="A15" t="n">
        <v>1959</v>
      </c>
      <c r="B15" t="n">
        <v>852.7983</v>
      </c>
      <c r="H15" t="n">
        <v>0</v>
      </c>
      <c r="I15" t="n">
        <v>1.0006</v>
      </c>
      <c r="K15" t="n">
        <v>4.0032</v>
      </c>
      <c r="L15" t="n">
        <v>3.004</v>
      </c>
      <c r="M15" t="n">
        <v>7.0128</v>
      </c>
      <c r="N15" t="n">
        <v>15.0445</v>
      </c>
      <c r="O15" t="n">
        <v>29.1235</v>
      </c>
      <c r="P15" t="n">
        <v>52.3229</v>
      </c>
      <c r="Q15" t="n">
        <v>66.5694</v>
      </c>
      <c r="R15" t="n">
        <v>88.07429999999999</v>
      </c>
      <c r="S15" t="n">
        <v>124.1521</v>
      </c>
      <c r="T15" t="n">
        <v>140.071</v>
      </c>
      <c r="U15" t="n">
        <v>118.7293</v>
      </c>
      <c r="V15" t="n">
        <v>84.70480000000001</v>
      </c>
      <c r="W15" t="n">
        <v>50.7869</v>
      </c>
      <c r="X15" t="n">
        <v>39.1018</v>
      </c>
      <c r="Y15" t="n">
        <v>13.5744</v>
      </c>
      <c r="Z15" t="n">
        <v>7.1541</v>
      </c>
      <c r="AA15" t="n">
        <v>7.1557</v>
      </c>
      <c r="AB15" t="n">
        <v>1.2132</v>
      </c>
    </row>
    <row r="16" customFormat="1" s="26">
      <c r="A16" t="n">
        <v>1960</v>
      </c>
      <c r="B16" t="n">
        <v>843.9563000000001</v>
      </c>
      <c r="H16" t="n">
        <v>0</v>
      </c>
      <c r="K16" t="n">
        <v>1.0007</v>
      </c>
      <c r="L16" t="n">
        <v>8.0097</v>
      </c>
      <c r="M16" t="n">
        <v>5.0096</v>
      </c>
      <c r="N16" t="n">
        <v>10.0291</v>
      </c>
      <c r="O16" t="n">
        <v>25.1072</v>
      </c>
      <c r="P16" t="n">
        <v>40.245</v>
      </c>
      <c r="Q16" t="n">
        <v>77.667</v>
      </c>
      <c r="R16" t="n">
        <v>95.14660000000001</v>
      </c>
      <c r="S16" t="n">
        <v>127.1694</v>
      </c>
      <c r="T16" t="n">
        <v>155.7056</v>
      </c>
      <c r="U16" t="n">
        <v>105.4295</v>
      </c>
      <c r="V16" t="n">
        <v>91.11920000000001</v>
      </c>
      <c r="W16" t="n">
        <v>55.1136</v>
      </c>
      <c r="X16" t="n">
        <v>19.6112</v>
      </c>
      <c r="Y16" t="n">
        <v>21.5719</v>
      </c>
      <c r="Z16" t="n">
        <v>3.5581</v>
      </c>
      <c r="AA16" t="n">
        <v>2.4626</v>
      </c>
    </row>
    <row r="17" customFormat="1" s="26">
      <c r="A17" t="n">
        <v>1961</v>
      </c>
      <c r="B17" t="n">
        <v>861.1986000000001</v>
      </c>
      <c r="H17" t="n">
        <v>0</v>
      </c>
      <c r="K17" t="n">
        <v>1.0007</v>
      </c>
      <c r="L17" t="n">
        <v>2.0024</v>
      </c>
      <c r="M17" t="n">
        <v>6.0104</v>
      </c>
      <c r="N17" t="n">
        <v>16.0447</v>
      </c>
      <c r="O17" t="n">
        <v>17.0697</v>
      </c>
      <c r="P17" t="n">
        <v>36.2119</v>
      </c>
      <c r="Q17" t="n">
        <v>70.5724</v>
      </c>
      <c r="R17" t="n">
        <v>95.0996</v>
      </c>
      <c r="S17" t="n">
        <v>120.9522</v>
      </c>
      <c r="T17" t="n">
        <v>129.0953</v>
      </c>
      <c r="U17" t="n">
        <v>114.5774</v>
      </c>
      <c r="V17" t="n">
        <v>123.3662</v>
      </c>
      <c r="W17" t="n">
        <v>66.62439999999999</v>
      </c>
      <c r="X17" t="n">
        <v>30.4216</v>
      </c>
      <c r="Y17" t="n">
        <v>22.6362</v>
      </c>
      <c r="Z17" t="n">
        <v>8.2704</v>
      </c>
      <c r="AA17" t="n">
        <v>1.2431</v>
      </c>
    </row>
    <row r="18" customFormat="1" s="26">
      <c r="A18" t="n">
        <v>1962</v>
      </c>
      <c r="B18" t="n">
        <v>859.9908</v>
      </c>
      <c r="H18" t="n">
        <v>0</v>
      </c>
      <c r="L18" t="n">
        <v>2.0025</v>
      </c>
      <c r="M18" t="n">
        <v>7.0122</v>
      </c>
      <c r="N18" t="n">
        <v>9.024900000000001</v>
      </c>
      <c r="O18" t="n">
        <v>16.0692</v>
      </c>
      <c r="P18" t="n">
        <v>38.2269</v>
      </c>
      <c r="Q18" t="n">
        <v>53.4418</v>
      </c>
      <c r="R18" t="n">
        <v>86.002</v>
      </c>
      <c r="S18" t="n">
        <v>112.8553</v>
      </c>
      <c r="T18" t="n">
        <v>148.6666</v>
      </c>
      <c r="U18" t="n">
        <v>144.7234</v>
      </c>
      <c r="V18" t="n">
        <v>103.6533</v>
      </c>
      <c r="W18" t="n">
        <v>60.3847</v>
      </c>
      <c r="X18" t="n">
        <v>46.7205</v>
      </c>
      <c r="Y18" t="n">
        <v>21.6094</v>
      </c>
      <c r="Z18" t="n">
        <v>7.0995</v>
      </c>
      <c r="AA18" t="n">
        <v>1.2163</v>
      </c>
      <c r="AB18" t="n">
        <v>1.2821</v>
      </c>
    </row>
    <row r="19" customFormat="1" s="26">
      <c r="A19" t="n">
        <v>1963</v>
      </c>
      <c r="B19" t="n">
        <v>823.1059</v>
      </c>
      <c r="G19" t="n">
        <v>1.0009</v>
      </c>
      <c r="H19" t="n">
        <v>1.0009</v>
      </c>
      <c r="K19" t="n">
        <v>2.0015</v>
      </c>
      <c r="L19" t="n">
        <v>4.0047</v>
      </c>
      <c r="M19" t="n">
        <v>8.015000000000001</v>
      </c>
      <c r="N19" t="n">
        <v>7.0197</v>
      </c>
      <c r="O19" t="n">
        <v>21.0906</v>
      </c>
      <c r="P19" t="n">
        <v>35.2173</v>
      </c>
      <c r="Q19" t="n">
        <v>67.5651</v>
      </c>
      <c r="R19" t="n">
        <v>80.9941</v>
      </c>
      <c r="S19" t="n">
        <v>136.2553</v>
      </c>
      <c r="T19" t="n">
        <v>126.2062</v>
      </c>
      <c r="U19" t="n">
        <v>117.9971</v>
      </c>
      <c r="V19" t="n">
        <v>96.328</v>
      </c>
      <c r="W19" t="n">
        <v>60.4781</v>
      </c>
      <c r="X19" t="n">
        <v>29.3268</v>
      </c>
      <c r="Y19" t="n">
        <v>14.817</v>
      </c>
      <c r="Z19" t="n">
        <v>8.2637</v>
      </c>
      <c r="AA19" t="n">
        <v>2.5112</v>
      </c>
      <c r="AB19" t="n">
        <v>4.0136</v>
      </c>
    </row>
    <row r="20" customFormat="1" s="26">
      <c r="A20" t="n">
        <v>1964</v>
      </c>
      <c r="B20" t="n">
        <v>878.0356</v>
      </c>
      <c r="H20" t="n">
        <v>0</v>
      </c>
      <c r="I20" t="n">
        <v>1.0005</v>
      </c>
      <c r="K20" t="n">
        <v>2.0015</v>
      </c>
      <c r="L20" t="n">
        <v>4.0045</v>
      </c>
      <c r="M20" t="n">
        <v>5.0093</v>
      </c>
      <c r="N20" t="n">
        <v>11.0292</v>
      </c>
      <c r="O20" t="n">
        <v>27.1143</v>
      </c>
      <c r="P20" t="n">
        <v>34.2009</v>
      </c>
      <c r="Q20" t="n">
        <v>46.3781</v>
      </c>
      <c r="R20" t="n">
        <v>107.2989</v>
      </c>
      <c r="S20" t="n">
        <v>100.5488</v>
      </c>
      <c r="T20" t="n">
        <v>158.9344</v>
      </c>
      <c r="U20" t="n">
        <v>129.1255</v>
      </c>
      <c r="V20" t="n">
        <v>106.4048</v>
      </c>
      <c r="W20" t="n">
        <v>76.08159999999999</v>
      </c>
      <c r="X20" t="n">
        <v>30.214</v>
      </c>
      <c r="Y20" t="n">
        <v>16.9839</v>
      </c>
      <c r="Z20" t="n">
        <v>14.2211</v>
      </c>
      <c r="AA20" t="n">
        <v>4.9127</v>
      </c>
      <c r="AB20" t="n">
        <v>2.5714</v>
      </c>
    </row>
    <row r="21" customFormat="1" s="26">
      <c r="A21" t="n">
        <v>1965</v>
      </c>
      <c r="B21" t="n">
        <v>850.5312</v>
      </c>
      <c r="H21" t="n">
        <v>0</v>
      </c>
      <c r="K21" t="n">
        <v>3.0022</v>
      </c>
      <c r="L21" t="n">
        <v>6.0067</v>
      </c>
      <c r="M21" t="n">
        <v>3.0052</v>
      </c>
      <c r="N21" t="n">
        <v>16.0435</v>
      </c>
      <c r="O21" t="n">
        <v>22.0914</v>
      </c>
      <c r="P21" t="n">
        <v>31.189</v>
      </c>
      <c r="Q21" t="n">
        <v>44.3543</v>
      </c>
      <c r="R21" t="n">
        <v>82.9504</v>
      </c>
      <c r="S21" t="n">
        <v>108.6538</v>
      </c>
      <c r="T21" t="n">
        <v>130.161</v>
      </c>
      <c r="U21" t="n">
        <v>160.2065</v>
      </c>
      <c r="V21" t="n">
        <v>98.9743</v>
      </c>
      <c r="W21" t="n">
        <v>60.1229</v>
      </c>
      <c r="X21" t="n">
        <v>44.2916</v>
      </c>
      <c r="Y21" t="n">
        <v>20.315</v>
      </c>
      <c r="Z21" t="n">
        <v>14.2421</v>
      </c>
      <c r="AA21" t="n">
        <v>3.6477</v>
      </c>
      <c r="AB21" t="n">
        <v>1.2737</v>
      </c>
    </row>
    <row r="22" customFormat="1" s="26">
      <c r="A22" t="n">
        <v>1966</v>
      </c>
      <c r="B22" t="n">
        <v>849.6772</v>
      </c>
      <c r="H22" t="n">
        <v>0</v>
      </c>
      <c r="K22" t="n">
        <v>1.0008</v>
      </c>
      <c r="L22" t="n">
        <v>4.0048</v>
      </c>
      <c r="M22" t="n">
        <v>7.0121</v>
      </c>
      <c r="N22" t="n">
        <v>16.043</v>
      </c>
      <c r="O22" t="n">
        <v>17.0704</v>
      </c>
      <c r="P22" t="n">
        <v>29.1736</v>
      </c>
      <c r="Q22" t="n">
        <v>45.3769</v>
      </c>
      <c r="R22" t="n">
        <v>81.9312</v>
      </c>
      <c r="S22" t="n">
        <v>106.5888</v>
      </c>
      <c r="T22" t="n">
        <v>135.1619</v>
      </c>
      <c r="U22" t="n">
        <v>157.2941</v>
      </c>
      <c r="V22" t="n">
        <v>110.5311</v>
      </c>
      <c r="W22" t="n">
        <v>56.0431</v>
      </c>
      <c r="X22" t="n">
        <v>42.0949</v>
      </c>
      <c r="Y22" t="n">
        <v>28.1663</v>
      </c>
      <c r="Z22" t="n">
        <v>7.1186</v>
      </c>
      <c r="AA22" t="n">
        <v>3.7031</v>
      </c>
      <c r="AB22" t="n">
        <v>1.3624</v>
      </c>
    </row>
    <row r="23" customFormat="1" s="26">
      <c r="A23" t="n">
        <v>1967</v>
      </c>
      <c r="B23" t="n">
        <v>849.6496</v>
      </c>
      <c r="H23" t="n">
        <v>0</v>
      </c>
      <c r="J23" t="n">
        <v>2.0008</v>
      </c>
      <c r="K23" t="n">
        <v>3.0023</v>
      </c>
      <c r="M23" t="n">
        <v>3.0051</v>
      </c>
      <c r="N23" t="n">
        <v>6.0162</v>
      </c>
      <c r="O23" t="n">
        <v>24.0976</v>
      </c>
      <c r="P23" t="n">
        <v>31.1754</v>
      </c>
      <c r="Q23" t="n">
        <v>51.4007</v>
      </c>
      <c r="R23" t="n">
        <v>68.7877</v>
      </c>
      <c r="S23" t="n">
        <v>122.833</v>
      </c>
      <c r="T23" t="n">
        <v>129.8578</v>
      </c>
      <c r="U23" t="n">
        <v>155.1017</v>
      </c>
      <c r="V23" t="n">
        <v>132.2528</v>
      </c>
      <c r="W23" t="n">
        <v>56.8101</v>
      </c>
      <c r="X23" t="n">
        <v>31.1298</v>
      </c>
      <c r="Y23" t="n">
        <v>16.7811</v>
      </c>
      <c r="Z23" t="n">
        <v>12.9567</v>
      </c>
      <c r="AA23" t="n">
        <v>2.441</v>
      </c>
    </row>
    <row r="24" customFormat="1" s="24">
      <c r="A24" t="n">
        <v>1968</v>
      </c>
      <c r="B24" t="n">
        <v>841.282</v>
      </c>
      <c r="H24" t="n">
        <v>0</v>
      </c>
      <c r="L24" t="n">
        <v>5.0064</v>
      </c>
      <c r="M24" t="n">
        <v>3.0053</v>
      </c>
      <c r="N24" t="n">
        <v>7.019</v>
      </c>
      <c r="O24" t="n">
        <v>19.0781</v>
      </c>
      <c r="P24" t="n">
        <v>25.1539</v>
      </c>
      <c r="Q24" t="n">
        <v>46.3778</v>
      </c>
      <c r="R24" t="n">
        <v>57.6736</v>
      </c>
      <c r="S24" t="n">
        <v>106.6574</v>
      </c>
      <c r="T24" t="n">
        <v>137.1551</v>
      </c>
      <c r="U24" t="n">
        <v>165.9751</v>
      </c>
      <c r="V24" t="n">
        <v>104.4374</v>
      </c>
      <c r="W24" t="n">
        <v>87.5172</v>
      </c>
      <c r="X24" t="n">
        <v>47.4869</v>
      </c>
      <c r="Y24" t="n">
        <v>20.2837</v>
      </c>
      <c r="Z24" t="n">
        <v>8.4549</v>
      </c>
    </row>
    <row r="25" customFormat="1" s="24">
      <c r="A25" t="n">
        <v>1969</v>
      </c>
      <c r="B25" t="n">
        <v>810.5778</v>
      </c>
      <c r="H25" t="n">
        <v>0</v>
      </c>
      <c r="I25" t="n">
        <v>1.0005</v>
      </c>
      <c r="K25" t="n">
        <v>2.0018</v>
      </c>
      <c r="L25" t="n">
        <v>3.0039</v>
      </c>
      <c r="M25" t="n">
        <v>3.0051</v>
      </c>
      <c r="N25" t="n">
        <v>14.0372</v>
      </c>
      <c r="O25" t="n">
        <v>16.0632</v>
      </c>
      <c r="P25" t="n">
        <v>35.2045</v>
      </c>
      <c r="Q25" t="n">
        <v>42.3362</v>
      </c>
      <c r="R25" t="n">
        <v>74.8402</v>
      </c>
      <c r="S25" t="n">
        <v>113.7268</v>
      </c>
      <c r="T25" t="n">
        <v>127.7731</v>
      </c>
      <c r="U25" t="n">
        <v>156.5451</v>
      </c>
      <c r="V25" t="n">
        <v>77.1892</v>
      </c>
      <c r="W25" t="n">
        <v>59.8754</v>
      </c>
      <c r="X25" t="n">
        <v>48.3389</v>
      </c>
      <c r="Y25" t="n">
        <v>22.3078</v>
      </c>
      <c r="Z25" t="n">
        <v>9.579499999999999</v>
      </c>
      <c r="AA25" t="n">
        <v>2.4748</v>
      </c>
      <c r="AB25" t="n">
        <v>1.2747</v>
      </c>
    </row>
    <row r="26" customFormat="1" s="26">
      <c r="A26" t="n">
        <v>1970</v>
      </c>
      <c r="B26" t="n">
        <v>810.3669</v>
      </c>
      <c r="H26" t="n">
        <v>0</v>
      </c>
      <c r="K26" t="n">
        <v>2.0017</v>
      </c>
      <c r="L26" t="n">
        <v>6.008</v>
      </c>
      <c r="M26" t="n">
        <v>7.0122</v>
      </c>
      <c r="N26" t="n">
        <v>9.021800000000001</v>
      </c>
      <c r="O26" t="n">
        <v>14.0537</v>
      </c>
      <c r="P26" t="n">
        <v>33.1886</v>
      </c>
      <c r="Q26" t="n">
        <v>45.356</v>
      </c>
      <c r="R26" t="n">
        <v>69.7662</v>
      </c>
      <c r="S26" t="n">
        <v>102.5232</v>
      </c>
      <c r="T26" t="n">
        <v>132.7299</v>
      </c>
      <c r="U26" t="n">
        <v>126.3949</v>
      </c>
      <c r="V26" t="n">
        <v>113.7453</v>
      </c>
      <c r="W26" t="n">
        <v>68.2062</v>
      </c>
      <c r="X26" t="n">
        <v>35.2634</v>
      </c>
      <c r="Y26" t="n">
        <v>35.5329</v>
      </c>
      <c r="Z26" t="n">
        <v>8.334199999999999</v>
      </c>
      <c r="AA26" t="n">
        <v>1.2286</v>
      </c>
    </row>
    <row r="27" customFormat="1" s="24">
      <c r="A27" t="n">
        <v>1971</v>
      </c>
      <c r="B27" t="n">
        <v>838.5096</v>
      </c>
      <c r="C27" t="n">
        <v>1.0293</v>
      </c>
      <c r="H27" t="n">
        <v>1.0293</v>
      </c>
      <c r="K27" t="n">
        <v>2.0017</v>
      </c>
      <c r="L27" t="n">
        <v>4.0053</v>
      </c>
      <c r="M27" t="n">
        <v>5.0084</v>
      </c>
      <c r="N27" t="n">
        <v>9.022500000000001</v>
      </c>
      <c r="O27" t="n">
        <v>15.0568</v>
      </c>
      <c r="P27" t="n">
        <v>32.1731</v>
      </c>
      <c r="Q27" t="n">
        <v>54.4127</v>
      </c>
      <c r="R27" t="n">
        <v>60.6464</v>
      </c>
      <c r="S27" t="n">
        <v>101.4286</v>
      </c>
      <c r="T27" t="n">
        <v>130.6495</v>
      </c>
      <c r="U27" t="n">
        <v>129.0784</v>
      </c>
      <c r="V27" t="n">
        <v>126.3749</v>
      </c>
      <c r="W27" t="n">
        <v>67.2012</v>
      </c>
      <c r="X27" t="n">
        <v>67.2941</v>
      </c>
      <c r="Y27" t="n">
        <v>20.0569</v>
      </c>
      <c r="Z27" t="n">
        <v>10.6204</v>
      </c>
      <c r="AA27" t="n">
        <v>2.4493</v>
      </c>
    </row>
    <row r="28" customFormat="1" s="26">
      <c r="A28" t="n">
        <v>1972</v>
      </c>
      <c r="B28" t="n">
        <v>831.5700000000001</v>
      </c>
      <c r="H28" t="n">
        <v>0</v>
      </c>
      <c r="L28" t="n">
        <v>4.0051</v>
      </c>
      <c r="M28" t="n">
        <v>8.0131</v>
      </c>
      <c r="N28" t="n">
        <v>4.0095</v>
      </c>
      <c r="O28" t="n">
        <v>8.027699999999999</v>
      </c>
      <c r="P28" t="n">
        <v>30.1589</v>
      </c>
      <c r="Q28" t="n">
        <v>36.2701</v>
      </c>
      <c r="R28" t="n">
        <v>66.6866</v>
      </c>
      <c r="S28" t="n">
        <v>87.2183</v>
      </c>
      <c r="T28" t="n">
        <v>142.9075</v>
      </c>
      <c r="U28" t="n">
        <v>163.0484</v>
      </c>
      <c r="V28" t="n">
        <v>129.6792</v>
      </c>
      <c r="W28" t="n">
        <v>56.7589</v>
      </c>
      <c r="X28" t="n">
        <v>51.3308</v>
      </c>
      <c r="Y28" t="n">
        <v>26.7791</v>
      </c>
      <c r="Z28" t="n">
        <v>14.0815</v>
      </c>
      <c r="AB28" t="n">
        <v>2.5952</v>
      </c>
    </row>
    <row r="29" customFormat="1" s="26">
      <c r="A29" t="n">
        <v>1973</v>
      </c>
      <c r="B29" t="n">
        <v>882.0122</v>
      </c>
      <c r="H29" t="n">
        <v>0</v>
      </c>
      <c r="L29" t="n">
        <v>9.011200000000001</v>
      </c>
      <c r="M29" t="n">
        <v>4.006</v>
      </c>
      <c r="N29" t="n">
        <v>7.0155</v>
      </c>
      <c r="O29" t="n">
        <v>11.0373</v>
      </c>
      <c r="P29" t="n">
        <v>22.1119</v>
      </c>
      <c r="Q29" t="n">
        <v>54.3989</v>
      </c>
      <c r="R29" t="n">
        <v>67.6966</v>
      </c>
      <c r="S29" t="n">
        <v>88.2388</v>
      </c>
      <c r="T29" t="n">
        <v>160.1734</v>
      </c>
      <c r="U29" t="n">
        <v>150.5068</v>
      </c>
      <c r="V29" t="n">
        <v>129.848</v>
      </c>
      <c r="W29" t="n">
        <v>79.02200000000001</v>
      </c>
      <c r="X29" t="n">
        <v>58.8538</v>
      </c>
      <c r="Y29" t="n">
        <v>24.5149</v>
      </c>
      <c r="Z29" t="n">
        <v>14.2299</v>
      </c>
      <c r="AB29" t="n">
        <v>1.347</v>
      </c>
    </row>
    <row r="30" customFormat="1" s="26">
      <c r="A30" t="n">
        <v>1974</v>
      </c>
      <c r="B30" t="n">
        <v>795.2978000000001</v>
      </c>
      <c r="H30" t="n">
        <v>0</v>
      </c>
      <c r="K30" t="n">
        <v>2.0013</v>
      </c>
      <c r="L30" t="n">
        <v>4.0046</v>
      </c>
      <c r="M30" t="n">
        <v>6.0088</v>
      </c>
      <c r="N30" t="n">
        <v>6.0124</v>
      </c>
      <c r="O30" t="n">
        <v>11.033</v>
      </c>
      <c r="P30" t="n">
        <v>14.0669</v>
      </c>
      <c r="Q30" t="n">
        <v>30.1986</v>
      </c>
      <c r="R30" t="n">
        <v>52.5094</v>
      </c>
      <c r="S30" t="n">
        <v>96.2212</v>
      </c>
      <c r="T30" t="n">
        <v>129.4865</v>
      </c>
      <c r="U30" t="n">
        <v>127.5606</v>
      </c>
      <c r="V30" t="n">
        <v>144.2187</v>
      </c>
      <c r="W30" t="n">
        <v>82.9575</v>
      </c>
      <c r="X30" t="n">
        <v>52.3362</v>
      </c>
      <c r="Y30" t="n">
        <v>18.9028</v>
      </c>
      <c r="Z30" t="n">
        <v>16.4613</v>
      </c>
      <c r="AB30" t="n">
        <v>1.3181</v>
      </c>
    </row>
    <row r="31" customFormat="1" s="26">
      <c r="A31" t="n">
        <v>1975</v>
      </c>
      <c r="B31" t="n">
        <v>775.3946</v>
      </c>
      <c r="H31" t="n">
        <v>0</v>
      </c>
      <c r="K31" t="n">
        <v>1.0006</v>
      </c>
      <c r="L31" t="n">
        <v>6.0062</v>
      </c>
      <c r="M31" t="n">
        <v>5.0065</v>
      </c>
      <c r="N31" t="n">
        <v>5.0089</v>
      </c>
      <c r="O31" t="n">
        <v>4.0109</v>
      </c>
      <c r="P31" t="n">
        <v>20.0839</v>
      </c>
      <c r="Q31" t="n">
        <v>35.2185</v>
      </c>
      <c r="R31" t="n">
        <v>52.4564</v>
      </c>
      <c r="S31" t="n">
        <v>88.09950000000001</v>
      </c>
      <c r="T31" t="n">
        <v>112.0119</v>
      </c>
      <c r="U31" t="n">
        <v>156.0242</v>
      </c>
      <c r="V31" t="n">
        <v>121.9432</v>
      </c>
      <c r="W31" t="n">
        <v>77.80670000000001</v>
      </c>
      <c r="X31" t="n">
        <v>53.2191</v>
      </c>
      <c r="Y31" t="n">
        <v>24.2534</v>
      </c>
      <c r="Z31" t="n">
        <v>8.220700000000001</v>
      </c>
      <c r="AA31" t="n">
        <v>2.4313</v>
      </c>
      <c r="AB31" t="n">
        <v>2.5924</v>
      </c>
    </row>
    <row r="32" customFormat="1" s="26">
      <c r="A32" t="n">
        <v>1976</v>
      </c>
      <c r="B32" t="n">
        <v>803.7898</v>
      </c>
      <c r="H32" t="n">
        <v>0</v>
      </c>
      <c r="K32" t="n">
        <v>2.0011</v>
      </c>
      <c r="L32" t="n">
        <v>3.003</v>
      </c>
      <c r="M32" t="n">
        <v>4.0051</v>
      </c>
      <c r="N32" t="n">
        <v>3.0052</v>
      </c>
      <c r="O32" t="n">
        <v>13.0321</v>
      </c>
      <c r="P32" t="n">
        <v>14.0576</v>
      </c>
      <c r="Q32" t="n">
        <v>28.166</v>
      </c>
      <c r="R32" t="n">
        <v>44.3942</v>
      </c>
      <c r="S32" t="n">
        <v>94.131</v>
      </c>
      <c r="T32" t="n">
        <v>131.287</v>
      </c>
      <c r="U32" t="n">
        <v>150.8086</v>
      </c>
      <c r="V32" t="n">
        <v>120.5343</v>
      </c>
      <c r="W32" t="n">
        <v>79.03060000000001</v>
      </c>
      <c r="X32" t="n">
        <v>65.1063</v>
      </c>
      <c r="Y32" t="n">
        <v>34.3107</v>
      </c>
      <c r="Z32" t="n">
        <v>10.6332</v>
      </c>
      <c r="AA32" t="n">
        <v>4.9873</v>
      </c>
      <c r="AB32" t="n">
        <v>1.2963</v>
      </c>
    </row>
    <row r="33" customFormat="1" s="26">
      <c r="A33" t="n">
        <v>1977</v>
      </c>
      <c r="B33" t="n">
        <v>857.8883</v>
      </c>
      <c r="H33" t="n">
        <v>0</v>
      </c>
      <c r="K33" t="n">
        <v>3.0018</v>
      </c>
      <c r="L33" t="n">
        <v>3.0028</v>
      </c>
      <c r="M33" t="n">
        <v>7.0084</v>
      </c>
      <c r="N33" t="n">
        <v>3.0048</v>
      </c>
      <c r="O33" t="n">
        <v>13.0312</v>
      </c>
      <c r="P33" t="n">
        <v>8.0313</v>
      </c>
      <c r="Q33" t="n">
        <v>34.1929</v>
      </c>
      <c r="R33" t="n">
        <v>51.4474</v>
      </c>
      <c r="S33" t="n">
        <v>76.93040000000001</v>
      </c>
      <c r="T33" t="n">
        <v>140.3969</v>
      </c>
      <c r="U33" t="n">
        <v>141.51</v>
      </c>
      <c r="V33" t="n">
        <v>154.6798</v>
      </c>
      <c r="W33" t="n">
        <v>108.5433</v>
      </c>
      <c r="X33" t="n">
        <v>65.0587</v>
      </c>
      <c r="Y33" t="n">
        <v>30.9882</v>
      </c>
      <c r="Z33" t="n">
        <v>5.8285</v>
      </c>
      <c r="AA33" t="n">
        <v>9.914899999999999</v>
      </c>
      <c r="AB33" t="n">
        <v>1.317</v>
      </c>
    </row>
    <row r="34" customFormat="1" s="26">
      <c r="A34" t="n">
        <v>1978</v>
      </c>
      <c r="B34" t="n">
        <v>858.6807</v>
      </c>
      <c r="H34" t="n">
        <v>0</v>
      </c>
      <c r="M34" t="n">
        <v>3.0035</v>
      </c>
      <c r="N34" t="n">
        <v>4.0061</v>
      </c>
      <c r="O34" t="n">
        <v>9.0207</v>
      </c>
      <c r="P34" t="n">
        <v>18.0656</v>
      </c>
      <c r="Q34" t="n">
        <v>30.1636</v>
      </c>
      <c r="R34" t="n">
        <v>50.4195</v>
      </c>
      <c r="S34" t="n">
        <v>85.0142</v>
      </c>
      <c r="T34" t="n">
        <v>118.9821</v>
      </c>
      <c r="U34" t="n">
        <v>178.3481</v>
      </c>
      <c r="V34" t="n">
        <v>133.711</v>
      </c>
      <c r="W34" t="n">
        <v>117.9884</v>
      </c>
      <c r="X34" t="n">
        <v>56.4906</v>
      </c>
      <c r="Y34" t="n">
        <v>34.3211</v>
      </c>
      <c r="Z34" t="n">
        <v>12.8455</v>
      </c>
      <c r="AA34" t="n">
        <v>4.9363</v>
      </c>
      <c r="AB34" t="n">
        <v>1.3644</v>
      </c>
    </row>
    <row r="35" customFormat="1" s="26">
      <c r="A35" t="n">
        <v>1979</v>
      </c>
      <c r="B35" t="n">
        <v>868.5212</v>
      </c>
      <c r="H35" t="n">
        <v>0</v>
      </c>
      <c r="L35" t="n">
        <v>3.0026</v>
      </c>
      <c r="M35" t="n">
        <v>4.0045</v>
      </c>
      <c r="N35" t="n">
        <v>6.009</v>
      </c>
      <c r="O35" t="n">
        <v>7.0159</v>
      </c>
      <c r="P35" t="n">
        <v>15.0502</v>
      </c>
      <c r="Q35" t="n">
        <v>25.1321</v>
      </c>
      <c r="R35" t="n">
        <v>45.3651</v>
      </c>
      <c r="S35" t="n">
        <v>83.94370000000001</v>
      </c>
      <c r="T35" t="n">
        <v>150.443</v>
      </c>
      <c r="U35" t="n">
        <v>162.9418</v>
      </c>
      <c r="V35" t="n">
        <v>148.0368</v>
      </c>
      <c r="W35" t="n">
        <v>102.0525</v>
      </c>
      <c r="X35" t="n">
        <v>70.2235</v>
      </c>
      <c r="Y35" t="n">
        <v>24.2002</v>
      </c>
      <c r="Z35" t="n">
        <v>17.3963</v>
      </c>
      <c r="AA35" t="n">
        <v>3.704</v>
      </c>
    </row>
    <row r="36" customFormat="1" s="26">
      <c r="A36" t="n">
        <v>1980</v>
      </c>
      <c r="B36" t="n">
        <v>922.8342</v>
      </c>
      <c r="H36" t="n">
        <v>0</v>
      </c>
      <c r="K36" t="n">
        <v>1.0005</v>
      </c>
      <c r="L36" t="n">
        <v>7.0059</v>
      </c>
      <c r="M36" t="n">
        <v>1.0012</v>
      </c>
      <c r="N36" t="n">
        <v>4.006</v>
      </c>
      <c r="O36" t="n">
        <v>7.0151</v>
      </c>
      <c r="P36" t="n">
        <v>24.0831</v>
      </c>
      <c r="Q36" t="n">
        <v>24.1293</v>
      </c>
      <c r="R36" t="n">
        <v>50.4068</v>
      </c>
      <c r="S36" t="n">
        <v>92.06440000000001</v>
      </c>
      <c r="T36" t="n">
        <v>139.3389</v>
      </c>
      <c r="U36" t="n">
        <v>152.7928</v>
      </c>
      <c r="V36" t="n">
        <v>162.7811</v>
      </c>
      <c r="W36" t="n">
        <v>111.6064</v>
      </c>
      <c r="X36" t="n">
        <v>68.6832</v>
      </c>
      <c r="Y36" t="n">
        <v>47.6862</v>
      </c>
      <c r="Z36" t="n">
        <v>16.4544</v>
      </c>
      <c r="AA36" t="n">
        <v>9.9902</v>
      </c>
      <c r="AB36" t="n">
        <v>2.7888</v>
      </c>
    </row>
    <row r="37" customFormat="1" s="26">
      <c r="A37" t="n">
        <v>1981</v>
      </c>
      <c r="B37" t="n">
        <v>840.2565</v>
      </c>
      <c r="H37" t="n">
        <v>0</v>
      </c>
      <c r="K37" t="n">
        <v>1.0005</v>
      </c>
      <c r="L37" t="n">
        <v>3.0023</v>
      </c>
      <c r="M37" t="n">
        <v>3.0033</v>
      </c>
      <c r="N37" t="n">
        <v>6.0086</v>
      </c>
      <c r="O37" t="n">
        <v>7.015</v>
      </c>
      <c r="P37" t="n">
        <v>17.0549</v>
      </c>
      <c r="Q37" t="n">
        <v>16.0801</v>
      </c>
      <c r="R37" t="n">
        <v>50.3839</v>
      </c>
      <c r="S37" t="n">
        <v>79.9093</v>
      </c>
      <c r="T37" t="n">
        <v>129.117</v>
      </c>
      <c r="U37" t="n">
        <v>160.7581</v>
      </c>
      <c r="V37" t="n">
        <v>143.8947</v>
      </c>
      <c r="W37" t="n">
        <v>98.56699999999999</v>
      </c>
      <c r="X37" t="n">
        <v>66.6478</v>
      </c>
      <c r="Y37" t="n">
        <v>37.6441</v>
      </c>
      <c r="Z37" t="n">
        <v>17.5803</v>
      </c>
      <c r="AA37" t="n">
        <v>1.2305</v>
      </c>
      <c r="AB37" t="n">
        <v>1.3591</v>
      </c>
    </row>
    <row r="38" customFormat="1" s="26">
      <c r="A38" t="n">
        <v>1982</v>
      </c>
      <c r="B38" t="n">
        <v>897.2736</v>
      </c>
      <c r="H38" t="n">
        <v>0</v>
      </c>
      <c r="L38" t="n">
        <v>4.003</v>
      </c>
      <c r="M38" t="n">
        <v>2.002</v>
      </c>
      <c r="N38" t="n">
        <v>4.0055</v>
      </c>
      <c r="O38" t="n">
        <v>7.0137</v>
      </c>
      <c r="P38" t="n">
        <v>9.0268</v>
      </c>
      <c r="Q38" t="n">
        <v>21.1003</v>
      </c>
      <c r="R38" t="n">
        <v>50.3686</v>
      </c>
      <c r="S38" t="n">
        <v>83.922</v>
      </c>
      <c r="T38" t="n">
        <v>125.0291</v>
      </c>
      <c r="U38" t="n">
        <v>182.1012</v>
      </c>
      <c r="V38" t="n">
        <v>146.8777</v>
      </c>
      <c r="W38" t="n">
        <v>110.1217</v>
      </c>
      <c r="X38" t="n">
        <v>77.3043</v>
      </c>
      <c r="Y38" t="n">
        <v>50.692</v>
      </c>
      <c r="Z38" t="n">
        <v>17.4341</v>
      </c>
      <c r="AA38" t="n">
        <v>4.9333</v>
      </c>
      <c r="AB38" t="n">
        <v>1.3384</v>
      </c>
    </row>
    <row r="39" customFormat="1" s="26">
      <c r="A39" t="n">
        <v>1983</v>
      </c>
      <c r="B39" t="n">
        <v>873.5346</v>
      </c>
      <c r="H39" t="n">
        <v>0</v>
      </c>
      <c r="K39" t="n">
        <v>1.0005</v>
      </c>
      <c r="L39" t="n">
        <v>4.003</v>
      </c>
      <c r="M39" t="n">
        <v>6.0059</v>
      </c>
      <c r="N39" t="n">
        <v>4.0053</v>
      </c>
      <c r="O39" t="n">
        <v>6.0115</v>
      </c>
      <c r="P39" t="n">
        <v>16.0473</v>
      </c>
      <c r="Q39" t="n">
        <v>26.1217</v>
      </c>
      <c r="R39" t="n">
        <v>29.2161</v>
      </c>
      <c r="S39" t="n">
        <v>83.9282</v>
      </c>
      <c r="T39" t="n">
        <v>117.9292</v>
      </c>
      <c r="U39" t="n">
        <v>137.1539</v>
      </c>
      <c r="V39" t="n">
        <v>169.8794</v>
      </c>
      <c r="W39" t="n">
        <v>131.2886</v>
      </c>
      <c r="X39" t="n">
        <v>76.3716</v>
      </c>
      <c r="Y39" t="n">
        <v>38.7542</v>
      </c>
      <c r="Z39" t="n">
        <v>9.3607</v>
      </c>
      <c r="AA39" t="n">
        <v>13.7081</v>
      </c>
      <c r="AB39" t="n">
        <v>2.7494</v>
      </c>
    </row>
    <row r="40" customFormat="1" s="26">
      <c r="A40" t="n">
        <v>1984</v>
      </c>
      <c r="B40" t="n">
        <v>929.905</v>
      </c>
      <c r="H40" t="n">
        <v>0</v>
      </c>
      <c r="L40" t="n">
        <v>3.0021</v>
      </c>
      <c r="M40" t="n">
        <v>3.0029</v>
      </c>
      <c r="N40" t="n">
        <v>5.0068</v>
      </c>
      <c r="O40" t="n">
        <v>9.017099999999999</v>
      </c>
      <c r="P40" t="n">
        <v>10.0308</v>
      </c>
      <c r="Q40" t="n">
        <v>34.1559</v>
      </c>
      <c r="R40" t="n">
        <v>43.3025</v>
      </c>
      <c r="S40" t="n">
        <v>61.6642</v>
      </c>
      <c r="T40" t="n">
        <v>118.8914</v>
      </c>
      <c r="U40" t="n">
        <v>176.9862</v>
      </c>
      <c r="V40" t="n">
        <v>155.2764</v>
      </c>
      <c r="W40" t="n">
        <v>126.0039</v>
      </c>
      <c r="X40" t="n">
        <v>101.3291</v>
      </c>
      <c r="Y40" t="n">
        <v>47.5225</v>
      </c>
      <c r="Z40" t="n">
        <v>28.173</v>
      </c>
      <c r="AA40" t="n">
        <v>3.7584</v>
      </c>
      <c r="AB40" t="n">
        <v>2.7817</v>
      </c>
    </row>
    <row r="41" customFormat="1" s="26">
      <c r="A41" t="n">
        <v>1985</v>
      </c>
      <c r="B41" t="n">
        <v>907.9061</v>
      </c>
      <c r="H41" t="n">
        <v>0</v>
      </c>
      <c r="L41" t="n">
        <v>2.0013</v>
      </c>
      <c r="N41" t="n">
        <v>7.0101</v>
      </c>
      <c r="O41" t="n">
        <v>8.0152</v>
      </c>
      <c r="P41" t="n">
        <v>14.0406</v>
      </c>
      <c r="Q41" t="n">
        <v>18.0809</v>
      </c>
      <c r="R41" t="n">
        <v>37.2641</v>
      </c>
      <c r="S41" t="n">
        <v>66.72020000000001</v>
      </c>
      <c r="T41" t="n">
        <v>138.1885</v>
      </c>
      <c r="U41" t="n">
        <v>162.7347</v>
      </c>
      <c r="V41" t="n">
        <v>161.4097</v>
      </c>
      <c r="W41" t="n">
        <v>129.3355</v>
      </c>
      <c r="X41" t="n">
        <v>85.1614</v>
      </c>
      <c r="Y41" t="n">
        <v>52.5002</v>
      </c>
      <c r="Z41" t="n">
        <v>17.6465</v>
      </c>
      <c r="AA41" t="n">
        <v>5.035</v>
      </c>
      <c r="AB41" t="n">
        <v>2.7621</v>
      </c>
    </row>
    <row r="42" customFormat="1" s="26">
      <c r="A42" t="n">
        <v>1986</v>
      </c>
      <c r="B42" t="n">
        <v>922.38</v>
      </c>
      <c r="H42" t="n">
        <v>0</v>
      </c>
      <c r="L42" t="n">
        <v>2.0015</v>
      </c>
      <c r="M42" t="n">
        <v>4.0041</v>
      </c>
      <c r="N42" t="n">
        <v>7.0107</v>
      </c>
      <c r="O42" t="n">
        <v>4.0078</v>
      </c>
      <c r="P42" t="n">
        <v>17.0516</v>
      </c>
      <c r="Q42" t="n">
        <v>20.0893</v>
      </c>
      <c r="R42" t="n">
        <v>39.2804</v>
      </c>
      <c r="S42" t="n">
        <v>67.6842</v>
      </c>
      <c r="T42" t="n">
        <v>130.0501</v>
      </c>
      <c r="U42" t="n">
        <v>171.8683</v>
      </c>
      <c r="V42" t="n">
        <v>178.784</v>
      </c>
      <c r="W42" t="n">
        <v>121.9008</v>
      </c>
      <c r="X42" t="n">
        <v>83.8878</v>
      </c>
      <c r="Y42" t="n">
        <v>50.405</v>
      </c>
      <c r="Z42" t="n">
        <v>15.3242</v>
      </c>
      <c r="AA42" t="n">
        <v>7.6331</v>
      </c>
      <c r="AB42" t="n">
        <v>1.3971</v>
      </c>
    </row>
    <row r="43" customFormat="1" s="26">
      <c r="A43" t="n">
        <v>1987</v>
      </c>
      <c r="B43" t="n">
        <v>934.9344</v>
      </c>
      <c r="H43" t="n">
        <v>0</v>
      </c>
      <c r="M43" t="n">
        <v>5.0051</v>
      </c>
      <c r="N43" t="n">
        <v>8.0124</v>
      </c>
      <c r="O43" t="n">
        <v>3.0061</v>
      </c>
      <c r="P43" t="n">
        <v>16.0468</v>
      </c>
      <c r="Q43" t="n">
        <v>20.089</v>
      </c>
      <c r="R43" t="n">
        <v>38.2685</v>
      </c>
      <c r="S43" t="n">
        <v>69.7092</v>
      </c>
      <c r="T43" t="n">
        <v>121.8851</v>
      </c>
      <c r="U43" t="n">
        <v>158.5673</v>
      </c>
      <c r="V43" t="n">
        <v>149.7989</v>
      </c>
      <c r="W43" t="n">
        <v>152.13</v>
      </c>
      <c r="X43" t="n">
        <v>100.0816</v>
      </c>
      <c r="Y43" t="n">
        <v>60.4459</v>
      </c>
      <c r="Z43" t="n">
        <v>19.9928</v>
      </c>
      <c r="AA43" t="n">
        <v>6.3388</v>
      </c>
      <c r="AB43" t="n">
        <v>5.5569</v>
      </c>
    </row>
    <row r="44" customFormat="1" s="26">
      <c r="A44" t="n">
        <v>1988</v>
      </c>
      <c r="B44" t="n">
        <v>984.2809999999999</v>
      </c>
      <c r="H44" t="n">
        <v>0</v>
      </c>
      <c r="L44" t="n">
        <v>1.0008</v>
      </c>
      <c r="M44" t="n">
        <v>5.0056</v>
      </c>
      <c r="N44" t="n">
        <v>4.0062</v>
      </c>
      <c r="O44" t="n">
        <v>13.0278</v>
      </c>
      <c r="P44" t="n">
        <v>15.0442</v>
      </c>
      <c r="Q44" t="n">
        <v>20.0883</v>
      </c>
      <c r="R44" t="n">
        <v>34.2364</v>
      </c>
      <c r="S44" t="n">
        <v>67.7039</v>
      </c>
      <c r="T44" t="n">
        <v>150.3285</v>
      </c>
      <c r="U44" t="n">
        <v>176.9769</v>
      </c>
      <c r="V44" t="n">
        <v>162.1122</v>
      </c>
      <c r="W44" t="n">
        <v>144.9085</v>
      </c>
      <c r="X44" t="n">
        <v>97.99639999999999</v>
      </c>
      <c r="Y44" t="n">
        <v>58.341</v>
      </c>
      <c r="Z44" t="n">
        <v>29.5794</v>
      </c>
      <c r="AA44" t="n">
        <v>2.5381</v>
      </c>
      <c r="AB44" t="n">
        <v>1.3869</v>
      </c>
    </row>
    <row r="45" customFormat="1" s="26">
      <c r="A45" t="n">
        <v>1989</v>
      </c>
      <c r="B45" t="n">
        <v>986.1204</v>
      </c>
      <c r="H45" t="n">
        <v>0</v>
      </c>
      <c r="K45" t="n">
        <v>1.0005</v>
      </c>
      <c r="L45" t="n">
        <v>2.0015</v>
      </c>
      <c r="M45" t="n">
        <v>4.0044</v>
      </c>
      <c r="N45" t="n">
        <v>8.012700000000001</v>
      </c>
      <c r="O45" t="n">
        <v>8.0168</v>
      </c>
      <c r="P45" t="n">
        <v>19.0552</v>
      </c>
      <c r="Q45" t="n">
        <v>18.0782</v>
      </c>
      <c r="R45" t="n">
        <v>42.2818</v>
      </c>
      <c r="S45" t="n">
        <v>55.5596</v>
      </c>
      <c r="T45" t="n">
        <v>128.9661</v>
      </c>
      <c r="U45" t="n">
        <v>175.9059</v>
      </c>
      <c r="V45" t="n">
        <v>173.3694</v>
      </c>
      <c r="W45" t="n">
        <v>161.6316</v>
      </c>
      <c r="X45" t="n">
        <v>99.866</v>
      </c>
      <c r="Y45" t="n">
        <v>53.9621</v>
      </c>
      <c r="Z45" t="n">
        <v>18.7809</v>
      </c>
      <c r="AA45" t="n">
        <v>12.7542</v>
      </c>
      <c r="AB45" t="n">
        <v>2.8735</v>
      </c>
    </row>
    <row r="46" customFormat="1" s="26">
      <c r="A46" t="n">
        <v>1990</v>
      </c>
      <c r="B46" t="n">
        <v>1008.4679</v>
      </c>
      <c r="H46" t="n">
        <v>0</v>
      </c>
      <c r="K46" t="n">
        <v>1.0005</v>
      </c>
      <c r="L46" t="n">
        <v>2.0015</v>
      </c>
      <c r="M46" t="n">
        <v>1.0011</v>
      </c>
      <c r="N46" t="n">
        <v>7.011</v>
      </c>
      <c r="O46" t="n">
        <v>3.0063</v>
      </c>
      <c r="P46" t="n">
        <v>19.0526</v>
      </c>
      <c r="Q46" t="n">
        <v>21.0902</v>
      </c>
      <c r="R46" t="n">
        <v>40.2635</v>
      </c>
      <c r="S46" t="n">
        <v>78.7837</v>
      </c>
      <c r="T46" t="n">
        <v>133.9912</v>
      </c>
      <c r="U46" t="n">
        <v>165.5395</v>
      </c>
      <c r="V46" t="n">
        <v>171.1016</v>
      </c>
      <c r="W46" t="n">
        <v>154.6936</v>
      </c>
      <c r="X46" t="n">
        <v>99.73099999999999</v>
      </c>
      <c r="Y46" t="n">
        <v>72.4786</v>
      </c>
      <c r="Z46" t="n">
        <v>24.693</v>
      </c>
      <c r="AA46" t="n">
        <v>8.823499999999999</v>
      </c>
      <c r="AB46" t="n">
        <v>4.2057</v>
      </c>
    </row>
    <row r="47" customFormat="1" s="26">
      <c r="A47" t="n">
        <v>1991</v>
      </c>
      <c r="B47" t="n">
        <v>1031.7332</v>
      </c>
      <c r="H47" t="n">
        <v>0</v>
      </c>
      <c r="J47" t="n">
        <v>1.0002</v>
      </c>
      <c r="L47" t="n">
        <v>3.0024</v>
      </c>
      <c r="M47" t="n">
        <v>5.0053</v>
      </c>
      <c r="N47" t="n">
        <v>8.0123</v>
      </c>
      <c r="O47" t="n">
        <v>9.0192</v>
      </c>
      <c r="P47" t="n">
        <v>21.0603</v>
      </c>
      <c r="Q47" t="n">
        <v>19.0809</v>
      </c>
      <c r="R47" t="n">
        <v>33.2149</v>
      </c>
      <c r="S47" t="n">
        <v>77.74379999999999</v>
      </c>
      <c r="T47" t="n">
        <v>134.9323</v>
      </c>
      <c r="U47" t="n">
        <v>190.9719</v>
      </c>
      <c r="V47" t="n">
        <v>183.5347</v>
      </c>
      <c r="W47" t="n">
        <v>128.539</v>
      </c>
      <c r="X47" t="n">
        <v>109.4081</v>
      </c>
      <c r="Y47" t="n">
        <v>60.1477</v>
      </c>
      <c r="Z47" t="n">
        <v>34.1836</v>
      </c>
      <c r="AA47" t="n">
        <v>10.1153</v>
      </c>
      <c r="AB47" t="n">
        <v>2.7613</v>
      </c>
    </row>
    <row r="48" customFormat="1" s="26">
      <c r="A48" t="n">
        <v>1992</v>
      </c>
      <c r="B48" t="n">
        <v>1013.6372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4.0029</v>
      </c>
      <c r="M48" t="n">
        <v>6.0067</v>
      </c>
      <c r="N48" t="n">
        <v>8.011799999999999</v>
      </c>
      <c r="O48" t="n">
        <v>13.0284</v>
      </c>
      <c r="P48" t="n">
        <v>19.0539</v>
      </c>
      <c r="Q48" t="n">
        <v>18.0783</v>
      </c>
      <c r="R48" t="n">
        <v>37.2251</v>
      </c>
      <c r="S48" t="n">
        <v>72.7302</v>
      </c>
      <c r="T48" t="n">
        <v>121.6743</v>
      </c>
      <c r="U48" t="n">
        <v>184.6229</v>
      </c>
      <c r="V48" t="n">
        <v>165.8681</v>
      </c>
      <c r="W48" t="n">
        <v>161.4701</v>
      </c>
      <c r="X48" t="n">
        <v>110.3294</v>
      </c>
      <c r="Y48" t="n">
        <v>52.3221</v>
      </c>
      <c r="Z48" t="n">
        <v>32.9883</v>
      </c>
      <c r="AA48" t="n">
        <v>6.2245</v>
      </c>
      <c r="AB48" t="n">
        <v>0</v>
      </c>
    </row>
    <row r="49" customFormat="1" s="26">
      <c r="A49" t="n">
        <v>1993</v>
      </c>
      <c r="B49" t="n">
        <v>1061.932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1.0008</v>
      </c>
      <c r="M49" t="n">
        <v>4.0045</v>
      </c>
      <c r="N49" t="n">
        <v>6.0094</v>
      </c>
      <c r="O49" t="n">
        <v>16.0357</v>
      </c>
      <c r="P49" t="n">
        <v>13.0386</v>
      </c>
      <c r="Q49" t="n">
        <v>24.1027</v>
      </c>
      <c r="R49" t="n">
        <v>43.2737</v>
      </c>
      <c r="S49" t="n">
        <v>73.6998</v>
      </c>
      <c r="T49" t="n">
        <v>125.7384</v>
      </c>
      <c r="U49" t="n">
        <v>175.5628</v>
      </c>
      <c r="V49" t="n">
        <v>213.4328</v>
      </c>
      <c r="W49" t="n">
        <v>151.6222</v>
      </c>
      <c r="X49" t="n">
        <v>112.7753</v>
      </c>
      <c r="Y49" t="n">
        <v>66.9036</v>
      </c>
      <c r="Z49" t="n">
        <v>20.9342</v>
      </c>
      <c r="AA49" t="n">
        <v>13.7973</v>
      </c>
      <c r="AB49" t="n">
        <v>0</v>
      </c>
    </row>
    <row r="50" customFormat="1" s="26">
      <c r="A50" t="n">
        <v>1994</v>
      </c>
      <c r="B50" t="n">
        <v>1056.9613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2.001</v>
      </c>
      <c r="L50" t="n">
        <v>1.0008</v>
      </c>
      <c r="M50" t="n">
        <v>0</v>
      </c>
      <c r="N50" t="n">
        <v>4.0066</v>
      </c>
      <c r="O50" t="n">
        <v>11.0251</v>
      </c>
      <c r="P50" t="n">
        <v>21.064</v>
      </c>
      <c r="Q50" t="n">
        <v>18.0779</v>
      </c>
      <c r="R50" t="n">
        <v>46.2869</v>
      </c>
      <c r="S50" t="n">
        <v>70.6636</v>
      </c>
      <c r="T50" t="n">
        <v>145.9577</v>
      </c>
      <c r="U50" t="n">
        <v>172.4107</v>
      </c>
      <c r="V50" t="n">
        <v>198.9307</v>
      </c>
      <c r="W50" t="n">
        <v>145.1995</v>
      </c>
      <c r="X50" t="n">
        <v>115.8749</v>
      </c>
      <c r="Y50" t="n">
        <v>67.8824</v>
      </c>
      <c r="Z50" t="n">
        <v>28.9154</v>
      </c>
      <c r="AA50" t="n">
        <v>4.9629</v>
      </c>
      <c r="AB50" t="n">
        <v>2.7012</v>
      </c>
    </row>
    <row r="51" customFormat="1" s="26">
      <c r="A51" t="n">
        <v>1995</v>
      </c>
      <c r="B51" t="n">
        <v>987.3679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2.0032</v>
      </c>
      <c r="O51" t="n">
        <v>10.0224</v>
      </c>
      <c r="P51" t="n">
        <v>13.0401</v>
      </c>
      <c r="Q51" t="n">
        <v>29.123</v>
      </c>
      <c r="R51" t="n">
        <v>32.2</v>
      </c>
      <c r="S51" t="n">
        <v>65.6026</v>
      </c>
      <c r="T51" t="n">
        <v>136.8929</v>
      </c>
      <c r="U51" t="n">
        <v>172.3318</v>
      </c>
      <c r="V51" t="n">
        <v>168.0966</v>
      </c>
      <c r="W51" t="n">
        <v>133.6266</v>
      </c>
      <c r="X51" t="n">
        <v>103.1222</v>
      </c>
      <c r="Y51" t="n">
        <v>80.4487</v>
      </c>
      <c r="Z51" t="n">
        <v>34.587</v>
      </c>
      <c r="AA51" t="n">
        <v>4.9174</v>
      </c>
      <c r="AB51" t="n">
        <v>1.3534</v>
      </c>
    </row>
    <row r="52" customFormat="1" s="26">
      <c r="A52" t="n">
        <v>1996</v>
      </c>
      <c r="B52" t="n">
        <v>1145.8961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2.001</v>
      </c>
      <c r="L52" t="n">
        <v>2.0014</v>
      </c>
      <c r="M52" t="n">
        <v>4.004</v>
      </c>
      <c r="N52" t="n">
        <v>6.0088</v>
      </c>
      <c r="O52" t="n">
        <v>13.0281</v>
      </c>
      <c r="P52" t="n">
        <v>14.0417</v>
      </c>
      <c r="Q52" t="n">
        <v>31.1297</v>
      </c>
      <c r="R52" t="n">
        <v>48.2951</v>
      </c>
      <c r="S52" t="n">
        <v>67.5943</v>
      </c>
      <c r="T52" t="n">
        <v>136.8311</v>
      </c>
      <c r="U52" t="n">
        <v>183.4553</v>
      </c>
      <c r="V52" t="n">
        <v>200.0396</v>
      </c>
      <c r="W52" t="n">
        <v>171.1957</v>
      </c>
      <c r="X52" t="n">
        <v>130.8519</v>
      </c>
      <c r="Y52" t="n">
        <v>85.94880000000001</v>
      </c>
      <c r="Z52" t="n">
        <v>34.734</v>
      </c>
      <c r="AA52" t="n">
        <v>12.0465</v>
      </c>
      <c r="AB52" t="n">
        <v>2.6889</v>
      </c>
    </row>
    <row r="53" customFormat="1" s="26">
      <c r="A53" t="n">
        <v>1997</v>
      </c>
      <c r="B53" t="n">
        <v>1082.8543</v>
      </c>
      <c r="C53" t="n">
        <v>0</v>
      </c>
      <c r="D53" t="n">
        <v>0</v>
      </c>
      <c r="E53" t="n">
        <v>1.0005</v>
      </c>
      <c r="F53" t="n">
        <v>0</v>
      </c>
      <c r="G53" t="n">
        <v>0</v>
      </c>
      <c r="H53" t="n">
        <v>1.0005</v>
      </c>
      <c r="I53" t="n">
        <v>0</v>
      </c>
      <c r="J53" t="n">
        <v>0</v>
      </c>
      <c r="K53" t="n">
        <v>1.0005</v>
      </c>
      <c r="L53" t="n">
        <v>2.0013</v>
      </c>
      <c r="M53" t="n">
        <v>3.0027</v>
      </c>
      <c r="N53" t="n">
        <v>3.0038</v>
      </c>
      <c r="O53" t="n">
        <v>10.0194</v>
      </c>
      <c r="P53" t="n">
        <v>19.0527</v>
      </c>
      <c r="Q53" t="n">
        <v>22.0893</v>
      </c>
      <c r="R53" t="n">
        <v>46.2691</v>
      </c>
      <c r="S53" t="n">
        <v>81.7132</v>
      </c>
      <c r="T53" t="n">
        <v>127.7086</v>
      </c>
      <c r="U53" t="n">
        <v>168.0798</v>
      </c>
      <c r="V53" t="n">
        <v>190.7091</v>
      </c>
      <c r="W53" t="n">
        <v>147.0684</v>
      </c>
      <c r="X53" t="n">
        <v>120.96</v>
      </c>
      <c r="Y53" t="n">
        <v>83.98520000000001</v>
      </c>
      <c r="Z53" t="n">
        <v>36.9674</v>
      </c>
      <c r="AA53" t="n">
        <v>16.8925</v>
      </c>
      <c r="AB53" t="n">
        <v>1.3308</v>
      </c>
    </row>
    <row r="54" customFormat="1" s="26">
      <c r="A54" t="n">
        <v>1998</v>
      </c>
      <c r="B54" t="n">
        <v>1130.9983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5.0041</v>
      </c>
      <c r="N54" t="n">
        <v>6.0072</v>
      </c>
      <c r="O54" t="n">
        <v>15.0271</v>
      </c>
      <c r="P54" t="n">
        <v>17.0463</v>
      </c>
      <c r="Q54" t="n">
        <v>37.1438</v>
      </c>
      <c r="R54" t="n">
        <v>52.2848</v>
      </c>
      <c r="S54" t="n">
        <v>82.705</v>
      </c>
      <c r="T54" t="n">
        <v>133.71</v>
      </c>
      <c r="U54" t="n">
        <v>175.2309</v>
      </c>
      <c r="V54" t="n">
        <v>192.6035</v>
      </c>
      <c r="W54" t="n">
        <v>175.2041</v>
      </c>
      <c r="X54" t="n">
        <v>111.1739</v>
      </c>
      <c r="Y54" t="n">
        <v>71.3836</v>
      </c>
      <c r="Z54" t="n">
        <v>30.4238</v>
      </c>
      <c r="AA54" t="n">
        <v>26.0502</v>
      </c>
      <c r="AB54" t="n">
        <v>0</v>
      </c>
    </row>
    <row r="55" customFormat="1" s="26">
      <c r="A55" t="n">
        <v>1999</v>
      </c>
      <c r="B55" t="n">
        <v>1129.3413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3.0023</v>
      </c>
      <c r="N55" t="n">
        <v>2.0022</v>
      </c>
      <c r="O55" t="n">
        <v>7.0124</v>
      </c>
      <c r="P55" t="n">
        <v>26.07</v>
      </c>
      <c r="Q55" t="n">
        <v>32.1227</v>
      </c>
      <c r="R55" t="n">
        <v>50.274</v>
      </c>
      <c r="S55" t="n">
        <v>85.73260000000001</v>
      </c>
      <c r="T55" t="n">
        <v>119.5018</v>
      </c>
      <c r="U55" t="n">
        <v>209.9113</v>
      </c>
      <c r="V55" t="n">
        <v>172.9596</v>
      </c>
      <c r="W55" t="n">
        <v>164.0235</v>
      </c>
      <c r="X55" t="n">
        <v>119.7125</v>
      </c>
      <c r="Y55" t="n">
        <v>79.1849</v>
      </c>
      <c r="Z55" t="n">
        <v>43.6657</v>
      </c>
      <c r="AA55" t="n">
        <v>11.4618</v>
      </c>
      <c r="AB55" t="n">
        <v>2.7039</v>
      </c>
    </row>
    <row r="56" customFormat="1" s="26">
      <c r="A56" t="n">
        <v>2000</v>
      </c>
      <c r="B56" t="n">
        <v>1236.4955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2.0012</v>
      </c>
      <c r="M56" t="n">
        <v>0</v>
      </c>
      <c r="N56" t="n">
        <v>7.008</v>
      </c>
      <c r="O56" t="n">
        <v>8.0137</v>
      </c>
      <c r="P56" t="n">
        <v>24.0634</v>
      </c>
      <c r="Q56" t="n">
        <v>32.1265</v>
      </c>
      <c r="R56" t="n">
        <v>55.2963</v>
      </c>
      <c r="S56" t="n">
        <v>84.67919999999999</v>
      </c>
      <c r="T56" t="n">
        <v>149.8294</v>
      </c>
      <c r="U56" t="n">
        <v>202.7125</v>
      </c>
      <c r="V56" t="n">
        <v>215.8464</v>
      </c>
      <c r="W56" t="n">
        <v>180.4682</v>
      </c>
      <c r="X56" t="n">
        <v>142.9787</v>
      </c>
      <c r="Y56" t="n">
        <v>66.6216</v>
      </c>
      <c r="Z56" t="n">
        <v>46.4056</v>
      </c>
      <c r="AA56" t="n">
        <v>12.8975</v>
      </c>
      <c r="AB56" t="n">
        <v>5.5473</v>
      </c>
    </row>
    <row r="57" customFormat="1" s="26">
      <c r="A57" t="n">
        <v>2001</v>
      </c>
      <c r="B57" t="n">
        <v>1226.7779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7.0054</v>
      </c>
      <c r="N57" t="n">
        <v>6.0064</v>
      </c>
      <c r="O57" t="n">
        <v>14.024</v>
      </c>
      <c r="P57" t="n">
        <v>18.0485</v>
      </c>
      <c r="Q57" t="n">
        <v>42.1618</v>
      </c>
      <c r="R57" t="n">
        <v>78.42659999999999</v>
      </c>
      <c r="S57" t="n">
        <v>78.643</v>
      </c>
      <c r="T57" t="n">
        <v>158.9011</v>
      </c>
      <c r="U57" t="n">
        <v>193.5056</v>
      </c>
      <c r="V57" t="n">
        <v>196.1661</v>
      </c>
      <c r="W57" t="n">
        <v>171.9905</v>
      </c>
      <c r="X57" t="n">
        <v>131.163</v>
      </c>
      <c r="Y57" t="n">
        <v>67.6686</v>
      </c>
      <c r="Z57" t="n">
        <v>43.564</v>
      </c>
      <c r="AA57" t="n">
        <v>15.3105</v>
      </c>
      <c r="AB57" t="n">
        <v>4.1926</v>
      </c>
    </row>
    <row r="58" customFormat="1" s="26">
      <c r="A58" t="n">
        <v>2002</v>
      </c>
      <c r="B58" t="n">
        <v>1336.7962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1.0007</v>
      </c>
      <c r="N58" t="n">
        <v>5.0053</v>
      </c>
      <c r="O58" t="n">
        <v>12.0198</v>
      </c>
      <c r="P58" t="n">
        <v>18.0474</v>
      </c>
      <c r="Q58" t="n">
        <v>42.1622</v>
      </c>
      <c r="R58" t="n">
        <v>80.4349</v>
      </c>
      <c r="S58" t="n">
        <v>119.9518</v>
      </c>
      <c r="T58" t="n">
        <v>147.7135</v>
      </c>
      <c r="U58" t="n">
        <v>218.7681</v>
      </c>
      <c r="V58" t="n">
        <v>208.4134</v>
      </c>
      <c r="W58" t="n">
        <v>193.716</v>
      </c>
      <c r="X58" t="n">
        <v>131.0617</v>
      </c>
      <c r="Y58" t="n">
        <v>94.18640000000001</v>
      </c>
      <c r="Z58" t="n">
        <v>38.7603</v>
      </c>
      <c r="AA58" t="n">
        <v>22.8278</v>
      </c>
      <c r="AB58" t="n">
        <v>2.7269</v>
      </c>
    </row>
    <row r="59" customFormat="1" s="26">
      <c r="A59" t="n">
        <v>2003</v>
      </c>
      <c r="B59" t="n">
        <v>1303.7102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1.0006</v>
      </c>
      <c r="M59" t="n">
        <v>3.0022</v>
      </c>
      <c r="N59" t="n">
        <v>8.008100000000001</v>
      </c>
      <c r="O59" t="n">
        <v>8.013299999999999</v>
      </c>
      <c r="P59" t="n">
        <v>38.0975</v>
      </c>
      <c r="Q59" t="n">
        <v>38.1465</v>
      </c>
      <c r="R59" t="n">
        <v>68.37560000000001</v>
      </c>
      <c r="S59" t="n">
        <v>102.7939</v>
      </c>
      <c r="T59" t="n">
        <v>186.168</v>
      </c>
      <c r="U59" t="n">
        <v>219.6788</v>
      </c>
      <c r="V59" t="n">
        <v>188.7594</v>
      </c>
      <c r="W59" t="n">
        <v>172.6452</v>
      </c>
      <c r="X59" t="n">
        <v>144.5534</v>
      </c>
      <c r="Y59" t="n">
        <v>78.5608</v>
      </c>
      <c r="Z59" t="n">
        <v>33.8734</v>
      </c>
      <c r="AA59" t="n">
        <v>5.0047</v>
      </c>
      <c r="AB59" t="n">
        <v>7.0288</v>
      </c>
    </row>
    <row r="60" customFormat="1" s="26">
      <c r="A60" t="n">
        <v>2004</v>
      </c>
      <c r="B60" t="n">
        <v>1319.4969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2.0012</v>
      </c>
      <c r="M60" t="n">
        <v>1.0007</v>
      </c>
      <c r="N60" t="n">
        <v>3.003</v>
      </c>
      <c r="O60" t="n">
        <v>9.013400000000001</v>
      </c>
      <c r="P60" t="n">
        <v>28.0695</v>
      </c>
      <c r="Q60" t="n">
        <v>38.1408</v>
      </c>
      <c r="R60" t="n">
        <v>86.4586</v>
      </c>
      <c r="S60" t="n">
        <v>113.8444</v>
      </c>
      <c r="T60" t="n">
        <v>168.851</v>
      </c>
      <c r="U60" t="n">
        <v>224.6059</v>
      </c>
      <c r="V60" t="n">
        <v>231.5554</v>
      </c>
      <c r="W60" t="n">
        <v>176.5378</v>
      </c>
      <c r="X60" t="n">
        <v>124.1918</v>
      </c>
      <c r="Y60" t="n">
        <v>72.6366</v>
      </c>
      <c r="Z60" t="n">
        <v>35.8893</v>
      </c>
      <c r="AA60" t="n">
        <v>3.6977</v>
      </c>
      <c r="AB60" t="n">
        <v>0</v>
      </c>
    </row>
    <row r="61" customFormat="1" s="26">
      <c r="A61" t="n">
        <v>2005</v>
      </c>
      <c r="B61" t="n">
        <v>1398.5492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1.0004</v>
      </c>
      <c r="L61" t="n">
        <v>1.0006</v>
      </c>
      <c r="M61" t="n">
        <v>4.0029</v>
      </c>
      <c r="N61" t="n">
        <v>5.0049</v>
      </c>
      <c r="O61" t="n">
        <v>14.0208</v>
      </c>
      <c r="P61" t="n">
        <v>22.0531</v>
      </c>
      <c r="Q61" t="n">
        <v>44.1637</v>
      </c>
      <c r="R61" t="n">
        <v>76.4102</v>
      </c>
      <c r="S61" t="n">
        <v>138.9914</v>
      </c>
      <c r="T61" t="n">
        <v>214.3529</v>
      </c>
      <c r="U61" t="n">
        <v>200.1638</v>
      </c>
      <c r="V61" t="n">
        <v>202.7644</v>
      </c>
      <c r="W61" t="n">
        <v>196.1583</v>
      </c>
      <c r="X61" t="n">
        <v>134.7192</v>
      </c>
      <c r="Y61" t="n">
        <v>92.127</v>
      </c>
      <c r="Z61" t="n">
        <v>41.7034</v>
      </c>
      <c r="AA61" t="n">
        <v>8.601699999999999</v>
      </c>
      <c r="AB61" t="n">
        <v>1.3105</v>
      </c>
    </row>
    <row r="62" customFormat="1" s="26">
      <c r="A62" t="n">
        <v>2006</v>
      </c>
      <c r="B62" t="n">
        <v>1473.9434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2.0012</v>
      </c>
      <c r="M62" t="n">
        <v>3.0022</v>
      </c>
      <c r="N62" t="n">
        <v>4.0038</v>
      </c>
      <c r="O62" t="n">
        <v>7.0101</v>
      </c>
      <c r="P62" t="n">
        <v>20.0473</v>
      </c>
      <c r="Q62" t="n">
        <v>54.195</v>
      </c>
      <c r="R62" t="n">
        <v>72.3729</v>
      </c>
      <c r="S62" t="n">
        <v>159.1283</v>
      </c>
      <c r="T62" t="n">
        <v>206.1574</v>
      </c>
      <c r="U62" t="n">
        <v>242.6913</v>
      </c>
      <c r="V62" t="n">
        <v>237.2768</v>
      </c>
      <c r="W62" t="n">
        <v>191.5752</v>
      </c>
      <c r="X62" t="n">
        <v>150.3346</v>
      </c>
      <c r="Y62" t="n">
        <v>78.6833</v>
      </c>
      <c r="Z62" t="n">
        <v>33.3359</v>
      </c>
      <c r="AA62" t="n">
        <v>10.8404</v>
      </c>
      <c r="AB62" t="n">
        <v>1.2878</v>
      </c>
    </row>
    <row r="63" customFormat="1" s="26">
      <c r="A63" t="n">
        <v>2007</v>
      </c>
      <c r="B63" t="n">
        <v>1541.9468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1.0003</v>
      </c>
      <c r="L63" t="n">
        <v>0</v>
      </c>
      <c r="M63" t="n">
        <v>3.0019</v>
      </c>
      <c r="N63" t="n">
        <v>4.0034</v>
      </c>
      <c r="O63" t="n">
        <v>18.0234</v>
      </c>
      <c r="P63" t="n">
        <v>31.0639</v>
      </c>
      <c r="Q63" t="n">
        <v>44.1449</v>
      </c>
      <c r="R63" t="n">
        <v>78.3723</v>
      </c>
      <c r="S63" t="n">
        <v>136.8983</v>
      </c>
      <c r="T63" t="n">
        <v>202.9178</v>
      </c>
      <c r="U63" t="n">
        <v>278.8847</v>
      </c>
      <c r="V63" t="n">
        <v>234.9132</v>
      </c>
      <c r="W63" t="n">
        <v>201.5995</v>
      </c>
      <c r="X63" t="n">
        <v>167.9222</v>
      </c>
      <c r="Y63" t="n">
        <v>82.1315</v>
      </c>
      <c r="Z63" t="n">
        <v>38.6671</v>
      </c>
      <c r="AA63" t="n">
        <v>15.5378</v>
      </c>
      <c r="AB63" t="n">
        <v>2.8646</v>
      </c>
    </row>
    <row r="64">
      <c r="A64" t="n">
        <v>2008</v>
      </c>
      <c r="B64" t="n">
        <v>1545.0691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3.0019</v>
      </c>
      <c r="N64" t="n">
        <v>3.0025</v>
      </c>
      <c r="O64" t="n">
        <v>12.0145</v>
      </c>
      <c r="P64" t="n">
        <v>20.0402</v>
      </c>
      <c r="Q64" t="n">
        <v>60.1891</v>
      </c>
      <c r="R64" t="n">
        <v>96.4477</v>
      </c>
      <c r="S64" t="n">
        <v>159.0113</v>
      </c>
      <c r="T64" t="n">
        <v>247.272</v>
      </c>
      <c r="U64" t="n">
        <v>253.4386</v>
      </c>
      <c r="V64" t="n">
        <v>229.7309</v>
      </c>
      <c r="W64" t="n">
        <v>169.4644</v>
      </c>
      <c r="X64" t="n">
        <v>142.3876</v>
      </c>
      <c r="Y64" t="n">
        <v>89.7009</v>
      </c>
      <c r="Z64" t="n">
        <v>37.4449</v>
      </c>
      <c r="AA64" t="n">
        <v>11.6159</v>
      </c>
      <c r="AB64" t="n">
        <v>10.3067</v>
      </c>
    </row>
    <row r="65">
      <c r="A65" t="n">
        <v>2009</v>
      </c>
      <c r="B65" t="n">
        <v>1637.1944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1.0006</v>
      </c>
      <c r="N65" t="n">
        <v>1.0008</v>
      </c>
      <c r="O65" t="n">
        <v>11.0129</v>
      </c>
      <c r="P65" t="n">
        <v>21.0399</v>
      </c>
      <c r="Q65" t="n">
        <v>43.1309</v>
      </c>
      <c r="R65" t="n">
        <v>99.452</v>
      </c>
      <c r="S65" t="n">
        <v>162.0143</v>
      </c>
      <c r="T65" t="n">
        <v>243.1567</v>
      </c>
      <c r="U65" t="n">
        <v>311.044</v>
      </c>
      <c r="V65" t="n">
        <v>239.752</v>
      </c>
      <c r="W65" t="n">
        <v>207.3763</v>
      </c>
      <c r="X65" t="n">
        <v>142.1916</v>
      </c>
      <c r="Y65" t="n">
        <v>93.64019999999999</v>
      </c>
      <c r="Z65" t="n">
        <v>47.3701</v>
      </c>
      <c r="AA65" t="n">
        <v>14.0121</v>
      </c>
      <c r="AB65" t="n">
        <v>0</v>
      </c>
    </row>
    <row r="66">
      <c r="A66" t="n">
        <v>2010</v>
      </c>
      <c r="B66" t="n">
        <v>1766.0278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2.0012</v>
      </c>
      <c r="N66" t="n">
        <v>4.0031</v>
      </c>
      <c r="O66" t="n">
        <v>11.0127</v>
      </c>
      <c r="P66" t="n">
        <v>34.059</v>
      </c>
      <c r="Q66" t="n">
        <v>54.1545</v>
      </c>
      <c r="R66" t="n">
        <v>114.5049</v>
      </c>
      <c r="S66" t="n">
        <v>175.0869</v>
      </c>
      <c r="T66" t="n">
        <v>299.5551</v>
      </c>
      <c r="U66" t="n">
        <v>272.5031</v>
      </c>
      <c r="V66" t="n">
        <v>241.7146</v>
      </c>
      <c r="W66" t="n">
        <v>219.5864</v>
      </c>
      <c r="X66" t="n">
        <v>174.5208</v>
      </c>
      <c r="Y66" t="n">
        <v>92.76349999999999</v>
      </c>
      <c r="Z66" t="n">
        <v>48.6781</v>
      </c>
      <c r="AA66" t="n">
        <v>20.4282</v>
      </c>
      <c r="AB66" t="n">
        <v>1.4557</v>
      </c>
    </row>
    <row r="67">
      <c r="A67" t="n">
        <v>2011</v>
      </c>
      <c r="B67" t="n">
        <v>1923.8773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1.0005</v>
      </c>
      <c r="M67" t="n">
        <v>2.0012</v>
      </c>
      <c r="N67" t="n">
        <v>6.0052</v>
      </c>
      <c r="O67" t="n">
        <v>12.0144</v>
      </c>
      <c r="P67" t="n">
        <v>28.0505</v>
      </c>
      <c r="Q67" t="n">
        <v>69.2022</v>
      </c>
      <c r="R67" t="n">
        <v>96.42570000000001</v>
      </c>
      <c r="S67" t="n">
        <v>214.3487</v>
      </c>
      <c r="T67" t="n">
        <v>333.9182</v>
      </c>
      <c r="U67" t="n">
        <v>300.8825</v>
      </c>
      <c r="V67" t="n">
        <v>268.1471</v>
      </c>
      <c r="W67" t="n">
        <v>250.6109</v>
      </c>
      <c r="X67" t="n">
        <v>151.6524</v>
      </c>
      <c r="Y67" t="n">
        <v>117.5551</v>
      </c>
      <c r="Z67" t="n">
        <v>49.7658</v>
      </c>
      <c r="AA67" t="n">
        <v>16.484</v>
      </c>
      <c r="AB67" t="n">
        <v>5.8131</v>
      </c>
    </row>
    <row r="68">
      <c r="A68" t="n">
        <v>2012</v>
      </c>
      <c r="B68" t="n">
        <v>2052.4224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8.004899999999999</v>
      </c>
      <c r="N68" t="n">
        <v>10.0079</v>
      </c>
      <c r="O68" t="n">
        <v>18.0209</v>
      </c>
      <c r="P68" t="n">
        <v>25.0432</v>
      </c>
      <c r="Q68" t="n">
        <v>46.1298</v>
      </c>
      <c r="R68" t="n">
        <v>117.5168</v>
      </c>
      <c r="S68" t="n">
        <v>224.4126</v>
      </c>
      <c r="T68" t="n">
        <v>326.83</v>
      </c>
      <c r="U68" t="n">
        <v>345.2797</v>
      </c>
      <c r="V68" t="n">
        <v>323.1719</v>
      </c>
      <c r="W68" t="n">
        <v>254.4893</v>
      </c>
      <c r="X68" t="n">
        <v>164.9772</v>
      </c>
      <c r="Y68" t="n">
        <v>113.2226</v>
      </c>
      <c r="Z68" t="n">
        <v>50.7846</v>
      </c>
      <c r="AA68" t="n">
        <v>21.5968</v>
      </c>
      <c r="AB68" t="n">
        <v>2.9342</v>
      </c>
    </row>
    <row r="69">
      <c r="A69" t="n">
        <v>2013</v>
      </c>
      <c r="B69" t="n">
        <v>2119.3528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1.0005</v>
      </c>
      <c r="M69" t="n">
        <v>2.0012</v>
      </c>
      <c r="N69" t="n">
        <v>8.006500000000001</v>
      </c>
      <c r="O69" t="n">
        <v>22.0248</v>
      </c>
      <c r="P69" t="n">
        <v>30.0512</v>
      </c>
      <c r="Q69" t="n">
        <v>62.1706</v>
      </c>
      <c r="R69" t="n">
        <v>109.4718</v>
      </c>
      <c r="S69" t="n">
        <v>214.3399</v>
      </c>
      <c r="T69" t="n">
        <v>368.2377</v>
      </c>
      <c r="U69" t="n">
        <v>384.7267</v>
      </c>
      <c r="V69" t="n">
        <v>307.7722</v>
      </c>
      <c r="W69" t="n">
        <v>243.1712</v>
      </c>
      <c r="X69" t="n">
        <v>190.2153</v>
      </c>
      <c r="Y69" t="n">
        <v>106.5417</v>
      </c>
      <c r="Z69" t="n">
        <v>51.7674</v>
      </c>
      <c r="AA69" t="n">
        <v>16.3673</v>
      </c>
      <c r="AB69" t="n">
        <v>1.487</v>
      </c>
    </row>
    <row r="70">
      <c r="A70" t="n">
        <v>2014</v>
      </c>
      <c r="B70" t="n">
        <v>2274.7917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5.0029</v>
      </c>
      <c r="N70" t="n">
        <v>6.0048</v>
      </c>
      <c r="O70" t="n">
        <v>13.0153</v>
      </c>
      <c r="P70" t="n">
        <v>35.0598</v>
      </c>
      <c r="Q70" t="n">
        <v>57.1532</v>
      </c>
      <c r="R70" t="n">
        <v>132.5689</v>
      </c>
      <c r="S70" t="n">
        <v>238.5044</v>
      </c>
      <c r="T70" t="n">
        <v>368.2488</v>
      </c>
      <c r="U70" t="n">
        <v>448.4516</v>
      </c>
      <c r="V70" t="n">
        <v>347.3918</v>
      </c>
      <c r="W70" t="n">
        <v>269.8423</v>
      </c>
      <c r="X70" t="n">
        <v>166.8605</v>
      </c>
      <c r="Y70" t="n">
        <v>100.7584</v>
      </c>
      <c r="Z70" t="n">
        <v>55.0538</v>
      </c>
      <c r="AA70" t="n">
        <v>23.6864</v>
      </c>
      <c r="AB70" t="n">
        <v>7.1888</v>
      </c>
    </row>
    <row r="71">
      <c r="A71" t="n">
        <v>2015</v>
      </c>
      <c r="B71" t="n">
        <v>2377.8835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2.0012</v>
      </c>
      <c r="N71" t="n">
        <v>10.0085</v>
      </c>
      <c r="O71" t="n">
        <v>22.0255</v>
      </c>
      <c r="P71" t="n">
        <v>29.0495</v>
      </c>
      <c r="Q71" t="n">
        <v>71.1884</v>
      </c>
      <c r="R71" t="n">
        <v>122.5153</v>
      </c>
      <c r="S71" t="n">
        <v>264.6612</v>
      </c>
      <c r="T71" t="n">
        <v>435.8169</v>
      </c>
      <c r="U71" t="n">
        <v>439.2582</v>
      </c>
      <c r="V71" t="n">
        <v>346.3938</v>
      </c>
      <c r="W71" t="n">
        <v>266.654</v>
      </c>
      <c r="X71" t="n">
        <v>176.2669</v>
      </c>
      <c r="Y71" t="n">
        <v>115.9932</v>
      </c>
      <c r="Z71" t="n">
        <v>60.7143</v>
      </c>
      <c r="AA71" t="n">
        <v>12.4584</v>
      </c>
      <c r="AB71" t="n">
        <v>2.8781</v>
      </c>
    </row>
    <row r="72">
      <c r="A72" t="n">
        <v>2016</v>
      </c>
      <c r="B72" t="n">
        <v>2570.7389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3.0017</v>
      </c>
      <c r="M72" t="n">
        <v>1.0007</v>
      </c>
      <c r="N72" t="n">
        <v>8.007199999999999</v>
      </c>
      <c r="O72" t="n">
        <v>15.0188</v>
      </c>
      <c r="P72" t="n">
        <v>34.0581</v>
      </c>
      <c r="Q72" t="n">
        <v>67.1786</v>
      </c>
      <c r="R72" t="n">
        <v>138.5928</v>
      </c>
      <c r="S72" t="n">
        <v>246.5527</v>
      </c>
      <c r="T72" t="n">
        <v>451.0468</v>
      </c>
      <c r="U72" t="n">
        <v>550.7781</v>
      </c>
      <c r="V72" t="n">
        <v>358.5079</v>
      </c>
      <c r="W72" t="n">
        <v>301.4913</v>
      </c>
      <c r="X72" t="n">
        <v>202.4488</v>
      </c>
      <c r="Y72" t="n">
        <v>117.8224</v>
      </c>
      <c r="Z72" t="n">
        <v>49.0618</v>
      </c>
      <c r="AA72" t="n">
        <v>23.3971</v>
      </c>
      <c r="AB72" t="n">
        <v>2.7741</v>
      </c>
    </row>
    <row r="73">
      <c r="A73" t="n">
        <v>2017</v>
      </c>
      <c r="B73" t="n">
        <v>2670.3663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2.0014</v>
      </c>
      <c r="N73" t="n">
        <v>3.0027</v>
      </c>
      <c r="O73" t="n">
        <v>18.0221</v>
      </c>
      <c r="P73" t="n">
        <v>47.0817</v>
      </c>
      <c r="Q73" t="n">
        <v>72.1859</v>
      </c>
      <c r="R73" t="n">
        <v>141.5821</v>
      </c>
      <c r="S73" t="n">
        <v>254.6029</v>
      </c>
      <c r="T73" t="n">
        <v>470.1544</v>
      </c>
      <c r="U73" t="n">
        <v>532.5566</v>
      </c>
      <c r="V73" t="n">
        <v>396.9678</v>
      </c>
      <c r="W73" t="n">
        <v>305.6136</v>
      </c>
      <c r="X73" t="n">
        <v>208.5818</v>
      </c>
      <c r="Y73" t="n">
        <v>142.5241</v>
      </c>
      <c r="Z73" t="n">
        <v>58.0602</v>
      </c>
      <c r="AA73" t="n">
        <v>16.0248</v>
      </c>
      <c r="AB73" t="n">
        <v>1.4045</v>
      </c>
    </row>
    <row r="74">
      <c r="A74" t="n">
        <v>2018</v>
      </c>
      <c r="B74" t="n">
        <v>2746.831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2.0014</v>
      </c>
      <c r="N74" t="n">
        <v>10.0092</v>
      </c>
      <c r="O74" t="n">
        <v>25.0315</v>
      </c>
      <c r="P74" t="n">
        <v>31.0541</v>
      </c>
      <c r="Q74" t="n">
        <v>64.1647</v>
      </c>
      <c r="R74" t="n">
        <v>118.4753</v>
      </c>
      <c r="S74" t="n">
        <v>264.6297</v>
      </c>
      <c r="T74" t="n">
        <v>487.3083</v>
      </c>
      <c r="U74" t="n">
        <v>584.1372</v>
      </c>
      <c r="V74" t="n">
        <v>440.8437</v>
      </c>
      <c r="W74" t="n">
        <v>295.1619</v>
      </c>
      <c r="X74" t="n">
        <v>210.5493</v>
      </c>
      <c r="Y74" t="n">
        <v>130.5634</v>
      </c>
      <c r="Z74" t="n">
        <v>66.9832</v>
      </c>
      <c r="AA74" t="n">
        <v>15.9181</v>
      </c>
      <c r="AB74" t="n">
        <v>0</v>
      </c>
    </row>
    <row r="75">
      <c r="A75" t="n">
        <v>2019</v>
      </c>
      <c r="B75" t="n">
        <v>2934.9179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4.0027</v>
      </c>
      <c r="N75" t="n">
        <v>11.0105</v>
      </c>
      <c r="O75" t="n">
        <v>23.0299</v>
      </c>
      <c r="P75" t="n">
        <v>26.0461</v>
      </c>
      <c r="Q75" t="n">
        <v>80.2054</v>
      </c>
      <c r="R75" t="n">
        <v>133.5276</v>
      </c>
      <c r="S75" t="n">
        <v>268.5996</v>
      </c>
      <c r="T75" t="n">
        <v>494.3581</v>
      </c>
      <c r="U75" t="n">
        <v>588.0795000000001</v>
      </c>
      <c r="V75" t="n">
        <v>500.602</v>
      </c>
      <c r="W75" t="n">
        <v>319.6291</v>
      </c>
      <c r="X75" t="n">
        <v>238.4987</v>
      </c>
      <c r="Y75" t="n">
        <v>150.8392</v>
      </c>
      <c r="Z75" t="n">
        <v>76.9457</v>
      </c>
      <c r="AA75" t="n">
        <v>16.9055</v>
      </c>
      <c r="AB75" t="n">
        <v>2.6384</v>
      </c>
    </row>
  </sheetData>
  <pageMargins left="0.75" right="0.75" top="1" bottom="1" header="0.5" footer="0.5"/>
</worksheet>
</file>

<file path=xl/worksheets/sheet21.xml><?xml version="1.0" encoding="utf-8"?>
<worksheet xmlns="http://schemas.openxmlformats.org/spreadsheetml/2006/main">
  <sheetPr>
    <outlinePr summaryBelow="1" summaryRight="1"/>
    <pageSetUpPr/>
  </sheetPr>
  <dimension ref="A1:AB75"/>
  <sheetViews>
    <sheetView workbookViewId="0">
      <selection activeCell="A1" sqref="A1"/>
    </sheetView>
  </sheetViews>
  <sheetFormatPr baseColWidth="8" defaultRowHeight="15"/>
  <sheetData>
    <row r="1">
      <c r="A1" s="91" t="inlineStr">
        <is>
          <t>YEAR</t>
        </is>
      </c>
      <c r="B1" s="91" t="inlineStr">
        <is>
          <t>TOTAL</t>
        </is>
      </c>
      <c r="C1" s="91" t="inlineStr">
        <is>
          <t>under_one_year</t>
        </is>
      </c>
      <c r="D1" s="91" t="inlineStr">
        <is>
          <t>year_1</t>
        </is>
      </c>
      <c r="E1" s="91" t="inlineStr">
        <is>
          <t>years_2</t>
        </is>
      </c>
      <c r="F1" s="91" t="inlineStr">
        <is>
          <t>years_3</t>
        </is>
      </c>
      <c r="G1" s="91" t="inlineStr">
        <is>
          <t>years_4</t>
        </is>
      </c>
      <c r="H1" s="91" t="inlineStr">
        <is>
          <t>under_5_years</t>
        </is>
      </c>
      <c r="I1" s="91" t="inlineStr">
        <is>
          <t>years_5_9</t>
        </is>
      </c>
      <c r="J1" s="91" t="inlineStr">
        <is>
          <t>years_10_14</t>
        </is>
      </c>
      <c r="K1" s="91" t="inlineStr">
        <is>
          <t>years_15_19</t>
        </is>
      </c>
      <c r="L1" s="91" t="inlineStr">
        <is>
          <t>years_20_24</t>
        </is>
      </c>
      <c r="M1" s="91" t="inlineStr">
        <is>
          <t>years_25_29</t>
        </is>
      </c>
      <c r="N1" s="91" t="inlineStr">
        <is>
          <t>years_30_34</t>
        </is>
      </c>
      <c r="O1" s="91" t="inlineStr">
        <is>
          <t>years_35_39</t>
        </is>
      </c>
      <c r="P1" s="91" t="inlineStr">
        <is>
          <t>years_40_44</t>
        </is>
      </c>
      <c r="Q1" s="91" t="inlineStr">
        <is>
          <t>years_45_49</t>
        </is>
      </c>
      <c r="R1" s="91" t="inlineStr">
        <is>
          <t>years_50_54</t>
        </is>
      </c>
      <c r="S1" s="91" t="inlineStr">
        <is>
          <t>years_55_59</t>
        </is>
      </c>
      <c r="T1" s="91" t="inlineStr">
        <is>
          <t>years_60_64</t>
        </is>
      </c>
      <c r="U1" s="91" t="inlineStr">
        <is>
          <t>years_65_69</t>
        </is>
      </c>
      <c r="V1" s="91" t="inlineStr">
        <is>
          <t>years_70_74</t>
        </is>
      </c>
      <c r="W1" s="91" t="inlineStr">
        <is>
          <t>years_75_79</t>
        </is>
      </c>
      <c r="X1" s="91" t="inlineStr">
        <is>
          <t>years_80_84</t>
        </is>
      </c>
      <c r="Y1" s="91" t="inlineStr">
        <is>
          <t>years_85_89</t>
        </is>
      </c>
      <c r="Z1" s="91" t="inlineStr">
        <is>
          <t>years_90_94</t>
        </is>
      </c>
      <c r="AA1" s="91" t="inlineStr">
        <is>
          <t>years_95_99</t>
        </is>
      </c>
      <c r="AB1" s="91" t="inlineStr">
        <is>
          <t>years_100_plus</t>
        </is>
      </c>
    </row>
    <row r="2">
      <c r="A2" t="n">
        <v>1946</v>
      </c>
      <c r="B2" t="n">
        <v>0.0107</v>
      </c>
      <c r="H2" t="n">
        <v>0</v>
      </c>
      <c r="I2" t="n">
        <v>0</v>
      </c>
      <c r="K2" t="n">
        <v>0</v>
      </c>
      <c r="L2" t="n">
        <v>0</v>
      </c>
      <c r="M2" t="n">
        <v>0</v>
      </c>
      <c r="N2" t="n">
        <v>0.0001</v>
      </c>
      <c r="O2" t="n">
        <v>0.0002</v>
      </c>
      <c r="P2" t="n">
        <v>0.0003</v>
      </c>
      <c r="Q2" t="n">
        <v>0.0005</v>
      </c>
      <c r="R2" t="n">
        <v>0.0005</v>
      </c>
      <c r="S2" t="n">
        <v>0.0007</v>
      </c>
      <c r="T2" t="n">
        <v>0.0005999999999999999</v>
      </c>
      <c r="U2" t="n">
        <v>0.0007</v>
      </c>
      <c r="V2" t="n">
        <v>0.0008</v>
      </c>
      <c r="W2" t="n">
        <v>0.0007</v>
      </c>
      <c r="X2" t="n">
        <v>0.0008</v>
      </c>
      <c r="Y2" t="n">
        <v>0.0009</v>
      </c>
      <c r="Z2" t="n">
        <v>0.0017</v>
      </c>
      <c r="AA2" t="n">
        <v>0.0016</v>
      </c>
      <c r="AB2" t="n">
        <v>0.0005999999999999999</v>
      </c>
    </row>
    <row r="3">
      <c r="A3" t="n">
        <v>1947</v>
      </c>
      <c r="B3" t="n">
        <v>0.0092</v>
      </c>
      <c r="H3" t="n">
        <v>0</v>
      </c>
      <c r="K3" t="n">
        <v>0</v>
      </c>
      <c r="L3" t="n">
        <v>0</v>
      </c>
      <c r="M3" t="n">
        <v>0</v>
      </c>
      <c r="N3" t="n">
        <v>0.0001</v>
      </c>
      <c r="O3" t="n">
        <v>0.0002</v>
      </c>
      <c r="P3" t="n">
        <v>0.0003</v>
      </c>
      <c r="Q3" t="n">
        <v>0.0004</v>
      </c>
      <c r="R3" t="n">
        <v>0.0005</v>
      </c>
      <c r="S3" t="n">
        <v>0.0005999999999999999</v>
      </c>
      <c r="T3" t="n">
        <v>0.0007</v>
      </c>
      <c r="U3" t="n">
        <v>0.0008</v>
      </c>
      <c r="V3" t="n">
        <v>0.0009</v>
      </c>
      <c r="W3" t="n">
        <v>0.0011</v>
      </c>
      <c r="X3" t="n">
        <v>0.0008</v>
      </c>
      <c r="Y3" t="n">
        <v>0.0009</v>
      </c>
      <c r="Z3" t="n">
        <v>0.0005</v>
      </c>
      <c r="AA3" t="n">
        <v>0.0004</v>
      </c>
      <c r="AB3" t="n">
        <v>0.0011</v>
      </c>
    </row>
    <row r="4">
      <c r="A4" t="n">
        <v>1948</v>
      </c>
      <c r="B4" t="n">
        <v>0.007900000000000001</v>
      </c>
      <c r="D4" t="n">
        <v>0</v>
      </c>
      <c r="H4" t="n">
        <v>0</v>
      </c>
      <c r="K4" t="n">
        <v>0</v>
      </c>
      <c r="L4" t="n">
        <v>0</v>
      </c>
      <c r="M4" t="n">
        <v>0</v>
      </c>
      <c r="N4" t="n">
        <v>0.0001</v>
      </c>
      <c r="O4" t="n">
        <v>0.0001</v>
      </c>
      <c r="P4" t="n">
        <v>0.0002</v>
      </c>
      <c r="Q4" t="n">
        <v>0.0004</v>
      </c>
      <c r="R4" t="n">
        <v>0.0005</v>
      </c>
      <c r="S4" t="n">
        <v>0.0005999999999999999</v>
      </c>
      <c r="T4" t="n">
        <v>0.0005999999999999999</v>
      </c>
      <c r="U4" t="n">
        <v>0.0007</v>
      </c>
      <c r="V4" t="n">
        <v>0.001</v>
      </c>
      <c r="W4" t="n">
        <v>0.0009</v>
      </c>
      <c r="X4" t="n">
        <v>0.0004</v>
      </c>
      <c r="Y4" t="n">
        <v>0.0007</v>
      </c>
      <c r="Z4" t="n">
        <v>0.0005999999999999999</v>
      </c>
      <c r="AA4" t="n">
        <v>0.0004</v>
      </c>
      <c r="AB4" t="n">
        <v>0.0005999999999999999</v>
      </c>
    </row>
    <row r="5">
      <c r="A5" t="n">
        <v>1949</v>
      </c>
      <c r="B5" t="n">
        <v>0.008699999999999999</v>
      </c>
      <c r="H5" t="n">
        <v>0</v>
      </c>
      <c r="K5" t="n">
        <v>0</v>
      </c>
      <c r="L5" t="n">
        <v>0</v>
      </c>
      <c r="M5" t="n">
        <v>0</v>
      </c>
      <c r="N5" t="n">
        <v>0.0001</v>
      </c>
      <c r="O5" t="n">
        <v>0.0001</v>
      </c>
      <c r="P5" t="n">
        <v>0.0002</v>
      </c>
      <c r="Q5" t="n">
        <v>0.0003</v>
      </c>
      <c r="R5" t="n">
        <v>0.0004</v>
      </c>
      <c r="S5" t="n">
        <v>0.0005</v>
      </c>
      <c r="T5" t="n">
        <v>0.0005999999999999999</v>
      </c>
      <c r="U5" t="n">
        <v>0.0009</v>
      </c>
      <c r="V5" t="n">
        <v>0.0009</v>
      </c>
      <c r="W5" t="n">
        <v>0.0005999999999999999</v>
      </c>
      <c r="X5" t="n">
        <v>0.0009</v>
      </c>
      <c r="Y5" t="n">
        <v>0.0008</v>
      </c>
      <c r="Z5" t="n">
        <v>0.0003</v>
      </c>
      <c r="AA5" t="n">
        <v>0.0016</v>
      </c>
      <c r="AB5" t="n">
        <v>0.0005999999999999999</v>
      </c>
    </row>
    <row r="6">
      <c r="A6" t="n">
        <v>1950</v>
      </c>
      <c r="B6" t="n">
        <v>0.0071</v>
      </c>
      <c r="H6" t="n">
        <v>0</v>
      </c>
      <c r="K6" t="n">
        <v>0</v>
      </c>
      <c r="L6" t="n">
        <v>0</v>
      </c>
      <c r="M6" t="n">
        <v>0</v>
      </c>
      <c r="N6" t="n">
        <v>0</v>
      </c>
      <c r="O6" t="n">
        <v>0.0001</v>
      </c>
      <c r="P6" t="n">
        <v>0.0002</v>
      </c>
      <c r="Q6" t="n">
        <v>0.0003</v>
      </c>
      <c r="R6" t="n">
        <v>0.0004</v>
      </c>
      <c r="S6" t="n">
        <v>0.0005</v>
      </c>
      <c r="T6" t="n">
        <v>0.0005999999999999999</v>
      </c>
      <c r="U6" t="n">
        <v>0.0005999999999999999</v>
      </c>
      <c r="V6" t="n">
        <v>0.0005999999999999999</v>
      </c>
      <c r="W6" t="n">
        <v>0.0005</v>
      </c>
      <c r="X6" t="n">
        <v>0.0005999999999999999</v>
      </c>
      <c r="Y6" t="n">
        <v>0.0005</v>
      </c>
      <c r="Z6" t="n">
        <v>0.001</v>
      </c>
      <c r="AA6" t="n">
        <v>0.0003</v>
      </c>
      <c r="AB6" t="n">
        <v>0.0009</v>
      </c>
    </row>
    <row r="7">
      <c r="A7" t="n">
        <v>1951</v>
      </c>
      <c r="B7" t="n">
        <v>0.0059</v>
      </c>
      <c r="H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0.0001</v>
      </c>
      <c r="P7" t="n">
        <v>0.0002</v>
      </c>
      <c r="Q7" t="n">
        <v>0.0003</v>
      </c>
      <c r="R7" t="n">
        <v>0.0004</v>
      </c>
      <c r="S7" t="n">
        <v>0.0004</v>
      </c>
      <c r="T7" t="n">
        <v>0.0004</v>
      </c>
      <c r="U7" t="n">
        <v>0.0005999999999999999</v>
      </c>
      <c r="V7" t="n">
        <v>0.0007</v>
      </c>
      <c r="W7" t="n">
        <v>0.0005</v>
      </c>
      <c r="X7" t="n">
        <v>0.0007</v>
      </c>
      <c r="Y7" t="n">
        <v>0.0005999999999999999</v>
      </c>
      <c r="Z7" t="n">
        <v>0.0003</v>
      </c>
      <c r="AA7" t="n">
        <v>0.0003</v>
      </c>
      <c r="AB7" t="n">
        <v>0.0005</v>
      </c>
    </row>
    <row r="8">
      <c r="A8" t="n">
        <v>1952</v>
      </c>
      <c r="B8" t="n">
        <v>0.0064</v>
      </c>
      <c r="H8" t="n">
        <v>0</v>
      </c>
      <c r="K8" t="n">
        <v>0</v>
      </c>
      <c r="L8" t="n">
        <v>0</v>
      </c>
      <c r="M8" t="n">
        <v>0</v>
      </c>
      <c r="N8" t="n">
        <v>0.0001</v>
      </c>
      <c r="O8" t="n">
        <v>0.0001</v>
      </c>
      <c r="P8" t="n">
        <v>0.0002</v>
      </c>
      <c r="Q8" t="n">
        <v>0.0002</v>
      </c>
      <c r="R8" t="n">
        <v>0.0004</v>
      </c>
      <c r="S8" t="n">
        <v>0.0004</v>
      </c>
      <c r="T8" t="n">
        <v>0.0005</v>
      </c>
      <c r="U8" t="n">
        <v>0.0005999999999999999</v>
      </c>
      <c r="V8" t="n">
        <v>0.0005999999999999999</v>
      </c>
      <c r="W8" t="n">
        <v>0.0005999999999999999</v>
      </c>
      <c r="X8" t="n">
        <v>0.0004</v>
      </c>
      <c r="Y8" t="n">
        <v>0.0007</v>
      </c>
      <c r="Z8" t="n">
        <v>0.0005999999999999999</v>
      </c>
      <c r="AA8" t="n">
        <v>0.0005999999999999999</v>
      </c>
      <c r="AB8" t="n">
        <v>0.0005</v>
      </c>
    </row>
    <row r="9">
      <c r="A9" t="n">
        <v>1953</v>
      </c>
      <c r="B9" t="n">
        <v>0.0066</v>
      </c>
      <c r="H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0.0001</v>
      </c>
      <c r="P9" t="n">
        <v>0.0001</v>
      </c>
      <c r="Q9" t="n">
        <v>0.0002</v>
      </c>
      <c r="R9" t="n">
        <v>0.0004</v>
      </c>
      <c r="S9" t="n">
        <v>0.0004</v>
      </c>
      <c r="T9" t="n">
        <v>0.0005</v>
      </c>
      <c r="U9" t="n">
        <v>0.0005999999999999999</v>
      </c>
      <c r="V9" t="n">
        <v>0.0007</v>
      </c>
      <c r="W9" t="n">
        <v>0.0005999999999999999</v>
      </c>
      <c r="X9" t="n">
        <v>0.0009</v>
      </c>
      <c r="Y9" t="n">
        <v>0.0007</v>
      </c>
      <c r="Z9" t="n">
        <v>0.0004</v>
      </c>
      <c r="AA9" t="n">
        <v>0.0005999999999999999</v>
      </c>
      <c r="AB9" t="n">
        <v>0.0005</v>
      </c>
    </row>
    <row r="10">
      <c r="A10" t="n">
        <v>1954</v>
      </c>
      <c r="B10" t="n">
        <v>0.006</v>
      </c>
      <c r="H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0.0001</v>
      </c>
      <c r="P10" t="n">
        <v>0.0001</v>
      </c>
      <c r="Q10" t="n">
        <v>0.0002</v>
      </c>
      <c r="R10" t="n">
        <v>0.0003</v>
      </c>
      <c r="S10" t="n">
        <v>0.0003</v>
      </c>
      <c r="T10" t="n">
        <v>0.0004</v>
      </c>
      <c r="U10" t="n">
        <v>0.0005</v>
      </c>
      <c r="V10" t="n">
        <v>0.0005</v>
      </c>
      <c r="W10" t="n">
        <v>0.0007</v>
      </c>
      <c r="X10" t="n">
        <v>0.0005</v>
      </c>
      <c r="Y10" t="n">
        <v>0.0005</v>
      </c>
      <c r="Z10" t="n">
        <v>0.0005999999999999999</v>
      </c>
      <c r="AA10" t="n">
        <v>0.0003</v>
      </c>
      <c r="AB10" t="n">
        <v>0.001</v>
      </c>
    </row>
    <row r="11">
      <c r="A11" t="n">
        <v>1955</v>
      </c>
      <c r="B11" t="n">
        <v>0.0056</v>
      </c>
      <c r="H11" t="n">
        <v>0</v>
      </c>
      <c r="I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0.0001</v>
      </c>
      <c r="Q11" t="n">
        <v>0.0002</v>
      </c>
      <c r="R11" t="n">
        <v>0.0002</v>
      </c>
      <c r="S11" t="n">
        <v>0.0003</v>
      </c>
      <c r="T11" t="n">
        <v>0.0004</v>
      </c>
      <c r="U11" t="n">
        <v>0.0005</v>
      </c>
      <c r="V11" t="n">
        <v>0.0004</v>
      </c>
      <c r="W11" t="n">
        <v>0.0005999999999999999</v>
      </c>
      <c r="X11" t="n">
        <v>0.0005999999999999999</v>
      </c>
      <c r="Y11" t="n">
        <v>0.0009</v>
      </c>
      <c r="Z11" t="n">
        <v>0.0005</v>
      </c>
      <c r="AA11" t="n">
        <v>0.0003</v>
      </c>
      <c r="AB11" t="n">
        <v>0.0005</v>
      </c>
    </row>
    <row r="12">
      <c r="A12" t="n">
        <v>1956</v>
      </c>
      <c r="B12" t="n">
        <v>0.0058</v>
      </c>
      <c r="D12" t="n">
        <v>0</v>
      </c>
      <c r="H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0.0001</v>
      </c>
      <c r="Q12" t="n">
        <v>0.0002</v>
      </c>
      <c r="R12" t="n">
        <v>0.0003</v>
      </c>
      <c r="S12" t="n">
        <v>0.0003</v>
      </c>
      <c r="T12" t="n">
        <v>0.0004</v>
      </c>
      <c r="U12" t="n">
        <v>0.0005</v>
      </c>
      <c r="V12" t="n">
        <v>0.0005999999999999999</v>
      </c>
      <c r="W12" t="n">
        <v>0.0005999999999999999</v>
      </c>
      <c r="X12" t="n">
        <v>0.0008</v>
      </c>
      <c r="Y12" t="n">
        <v>0.0008</v>
      </c>
      <c r="Z12" t="n">
        <v>0.0004</v>
      </c>
      <c r="AA12" t="n">
        <v>0.0009</v>
      </c>
    </row>
    <row r="13">
      <c r="A13" t="n">
        <v>1957</v>
      </c>
      <c r="B13" t="n">
        <v>0.005</v>
      </c>
      <c r="H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0.0001</v>
      </c>
      <c r="P13" t="n">
        <v>0.0001</v>
      </c>
      <c r="Q13" t="n">
        <v>0.0001</v>
      </c>
      <c r="R13" t="n">
        <v>0.0003</v>
      </c>
      <c r="S13" t="n">
        <v>0.0003</v>
      </c>
      <c r="T13" t="n">
        <v>0.0004</v>
      </c>
      <c r="U13" t="n">
        <v>0.0005</v>
      </c>
      <c r="V13" t="n">
        <v>0.0005999999999999999</v>
      </c>
      <c r="W13" t="n">
        <v>0.0007</v>
      </c>
      <c r="X13" t="n">
        <v>0.0004</v>
      </c>
      <c r="Y13" t="n">
        <v>0.0005999999999999999</v>
      </c>
      <c r="Z13" t="n">
        <v>0.0005999999999999999</v>
      </c>
      <c r="AA13" t="n">
        <v>0.0003</v>
      </c>
    </row>
    <row r="14">
      <c r="A14" t="n">
        <v>1958</v>
      </c>
      <c r="B14" t="n">
        <v>0.0065</v>
      </c>
      <c r="H14" t="n">
        <v>0</v>
      </c>
      <c r="J14" t="n">
        <v>0</v>
      </c>
      <c r="L14" t="n">
        <v>0</v>
      </c>
      <c r="M14" t="n">
        <v>0</v>
      </c>
      <c r="N14" t="n">
        <v>0</v>
      </c>
      <c r="O14" t="n">
        <v>0.0001</v>
      </c>
      <c r="P14" t="n">
        <v>0.0001</v>
      </c>
      <c r="Q14" t="n">
        <v>0.0002</v>
      </c>
      <c r="R14" t="n">
        <v>0.0002</v>
      </c>
      <c r="S14" t="n">
        <v>0.0003</v>
      </c>
      <c r="T14" t="n">
        <v>0.0004</v>
      </c>
      <c r="U14" t="n">
        <v>0.0005</v>
      </c>
      <c r="V14" t="n">
        <v>0.0005</v>
      </c>
      <c r="W14" t="n">
        <v>0.0005999999999999999</v>
      </c>
      <c r="X14" t="n">
        <v>0.0005</v>
      </c>
      <c r="Y14" t="n">
        <v>0.0009</v>
      </c>
      <c r="Z14" t="n">
        <v>0.0011</v>
      </c>
      <c r="AA14" t="n">
        <v>0.0007</v>
      </c>
      <c r="AB14" t="n">
        <v>0.0005999999999999999</v>
      </c>
    </row>
    <row r="15">
      <c r="A15" t="n">
        <v>1959</v>
      </c>
      <c r="B15" t="n">
        <v>0.0069</v>
      </c>
      <c r="H15" t="n">
        <v>0</v>
      </c>
      <c r="I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0.0001</v>
      </c>
      <c r="Q15" t="n">
        <v>0.0001</v>
      </c>
      <c r="R15" t="n">
        <v>0.0002</v>
      </c>
      <c r="S15" t="n">
        <v>0.0003</v>
      </c>
      <c r="T15" t="n">
        <v>0.0004</v>
      </c>
      <c r="U15" t="n">
        <v>0.0004</v>
      </c>
      <c r="V15" t="n">
        <v>0.0004</v>
      </c>
      <c r="W15" t="n">
        <v>0.0004</v>
      </c>
      <c r="X15" t="n">
        <v>0.0007</v>
      </c>
      <c r="Y15" t="n">
        <v>0.0005</v>
      </c>
      <c r="Z15" t="n">
        <v>0.0007</v>
      </c>
      <c r="AA15" t="n">
        <v>0.002</v>
      </c>
      <c r="AB15" t="n">
        <v>0.0005999999999999999</v>
      </c>
    </row>
    <row r="16">
      <c r="A16" t="n">
        <v>1960</v>
      </c>
      <c r="B16" t="n">
        <v>0.0045</v>
      </c>
      <c r="H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0.0001</v>
      </c>
      <c r="Q16" t="n">
        <v>0.0001</v>
      </c>
      <c r="R16" t="n">
        <v>0.0002</v>
      </c>
      <c r="S16" t="n">
        <v>0.0003</v>
      </c>
      <c r="T16" t="n">
        <v>0.0004</v>
      </c>
      <c r="U16" t="n">
        <v>0.0004</v>
      </c>
      <c r="V16" t="n">
        <v>0.0005</v>
      </c>
      <c r="W16" t="n">
        <v>0.0004</v>
      </c>
      <c r="X16" t="n">
        <v>0.0003</v>
      </c>
      <c r="Y16" t="n">
        <v>0.0008</v>
      </c>
      <c r="Z16" t="n">
        <v>0.0003</v>
      </c>
      <c r="AA16" t="n">
        <v>0.0007</v>
      </c>
    </row>
    <row r="17">
      <c r="A17" t="n">
        <v>1961</v>
      </c>
      <c r="B17" t="n">
        <v>0.0048</v>
      </c>
      <c r="H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0.0001</v>
      </c>
      <c r="Q17" t="n">
        <v>0.0001</v>
      </c>
      <c r="R17" t="n">
        <v>0.0002</v>
      </c>
      <c r="S17" t="n">
        <v>0.0003</v>
      </c>
      <c r="T17" t="n">
        <v>0.0003</v>
      </c>
      <c r="U17" t="n">
        <v>0.0004</v>
      </c>
      <c r="V17" t="n">
        <v>0.0005999999999999999</v>
      </c>
      <c r="W17" t="n">
        <v>0.0005</v>
      </c>
      <c r="X17" t="n">
        <v>0.0005</v>
      </c>
      <c r="Y17" t="n">
        <v>0.0008</v>
      </c>
      <c r="Z17" t="n">
        <v>0.0007</v>
      </c>
      <c r="AA17" t="n">
        <v>0.0003</v>
      </c>
    </row>
    <row r="18">
      <c r="A18" t="n">
        <v>1962</v>
      </c>
      <c r="B18" t="n">
        <v>0.0054</v>
      </c>
      <c r="H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0.0001</v>
      </c>
      <c r="Q18" t="n">
        <v>0.0001</v>
      </c>
      <c r="R18" t="n">
        <v>0.0002</v>
      </c>
      <c r="S18" t="n">
        <v>0.0002</v>
      </c>
      <c r="T18" t="n">
        <v>0.0004</v>
      </c>
      <c r="U18" t="n">
        <v>0.0005</v>
      </c>
      <c r="V18" t="n">
        <v>0.0005</v>
      </c>
      <c r="W18" t="n">
        <v>0.0004</v>
      </c>
      <c r="X18" t="n">
        <v>0.0007</v>
      </c>
      <c r="Y18" t="n">
        <v>0.0007</v>
      </c>
      <c r="Z18" t="n">
        <v>0.0005999999999999999</v>
      </c>
      <c r="AA18" t="n">
        <v>0.0003</v>
      </c>
      <c r="AB18" t="n">
        <v>0.0008</v>
      </c>
    </row>
    <row r="19">
      <c r="A19" t="n">
        <v>1963</v>
      </c>
      <c r="B19" t="n">
        <v>0.0065</v>
      </c>
      <c r="G19" t="n">
        <v>0</v>
      </c>
      <c r="H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0.0001</v>
      </c>
      <c r="R19" t="n">
        <v>0.0001</v>
      </c>
      <c r="S19" t="n">
        <v>0.0003</v>
      </c>
      <c r="T19" t="n">
        <v>0.0003</v>
      </c>
      <c r="U19" t="n">
        <v>0.0004</v>
      </c>
      <c r="V19" t="n">
        <v>0.0004</v>
      </c>
      <c r="W19" t="n">
        <v>0.0004</v>
      </c>
      <c r="X19" t="n">
        <v>0.0004</v>
      </c>
      <c r="Y19" t="n">
        <v>0.0005</v>
      </c>
      <c r="Z19" t="n">
        <v>0.0007</v>
      </c>
      <c r="AA19" t="n">
        <v>0.0005999999999999999</v>
      </c>
      <c r="AB19" t="n">
        <v>0.0022</v>
      </c>
    </row>
    <row r="20">
      <c r="A20" t="n">
        <v>1964</v>
      </c>
      <c r="B20" t="n">
        <v>0.0069</v>
      </c>
      <c r="H20" t="n">
        <v>0</v>
      </c>
      <c r="I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0.0001</v>
      </c>
      <c r="R20" t="n">
        <v>0.0002</v>
      </c>
      <c r="S20" t="n">
        <v>0.0002</v>
      </c>
      <c r="T20" t="n">
        <v>0.0004</v>
      </c>
      <c r="U20" t="n">
        <v>0.0004</v>
      </c>
      <c r="V20" t="n">
        <v>0.0004</v>
      </c>
      <c r="W20" t="n">
        <v>0.0005</v>
      </c>
      <c r="X20" t="n">
        <v>0.0004</v>
      </c>
      <c r="Y20" t="n">
        <v>0.0005</v>
      </c>
      <c r="Z20" t="n">
        <v>0.0011</v>
      </c>
      <c r="AA20" t="n">
        <v>0.0011</v>
      </c>
      <c r="AB20" t="n">
        <v>0.0014</v>
      </c>
    </row>
    <row r="21">
      <c r="A21" t="n">
        <v>1965</v>
      </c>
      <c r="B21" t="n">
        <v>0.0057</v>
      </c>
      <c r="H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0.0001</v>
      </c>
      <c r="R21" t="n">
        <v>0.0001</v>
      </c>
      <c r="S21" t="n">
        <v>0.0002</v>
      </c>
      <c r="T21" t="n">
        <v>0.0003</v>
      </c>
      <c r="U21" t="n">
        <v>0.0005</v>
      </c>
      <c r="V21" t="n">
        <v>0.0004</v>
      </c>
      <c r="W21" t="n">
        <v>0.0004</v>
      </c>
      <c r="X21" t="n">
        <v>0.0005</v>
      </c>
      <c r="Y21" t="n">
        <v>0.0005999999999999999</v>
      </c>
      <c r="Z21" t="n">
        <v>0.001</v>
      </c>
      <c r="AA21" t="n">
        <v>0.0008</v>
      </c>
      <c r="AB21" t="n">
        <v>0.0007</v>
      </c>
    </row>
    <row r="22">
      <c r="A22" t="n">
        <v>1966</v>
      </c>
      <c r="B22" t="n">
        <v>0.0051</v>
      </c>
      <c r="H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0.0001</v>
      </c>
      <c r="R22" t="n">
        <v>0.0001</v>
      </c>
      <c r="S22" t="n">
        <v>0.0002</v>
      </c>
      <c r="T22" t="n">
        <v>0.0003</v>
      </c>
      <c r="U22" t="n">
        <v>0.0004</v>
      </c>
      <c r="V22" t="n">
        <v>0.0004</v>
      </c>
      <c r="W22" t="n">
        <v>0.0003</v>
      </c>
      <c r="X22" t="n">
        <v>0.0005</v>
      </c>
      <c r="Y22" t="n">
        <v>0.0007</v>
      </c>
      <c r="Z22" t="n">
        <v>0.0005</v>
      </c>
      <c r="AA22" t="n">
        <v>0.0007</v>
      </c>
      <c r="AB22" t="n">
        <v>0.0005999999999999999</v>
      </c>
    </row>
    <row r="23">
      <c r="A23" t="n">
        <v>1967</v>
      </c>
      <c r="B23" t="n">
        <v>0.0042</v>
      </c>
      <c r="H23" t="n">
        <v>0</v>
      </c>
      <c r="J23" t="n">
        <v>0</v>
      </c>
      <c r="K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0.0001</v>
      </c>
      <c r="R23" t="n">
        <v>0.0001</v>
      </c>
      <c r="S23" t="n">
        <v>0.0002</v>
      </c>
      <c r="T23" t="n">
        <v>0.0003</v>
      </c>
      <c r="U23" t="n">
        <v>0.0004</v>
      </c>
      <c r="V23" t="n">
        <v>0.0005</v>
      </c>
      <c r="W23" t="n">
        <v>0.0003</v>
      </c>
      <c r="X23" t="n">
        <v>0.0003</v>
      </c>
      <c r="Y23" t="n">
        <v>0.0004</v>
      </c>
      <c r="Z23" t="n">
        <v>0.0009</v>
      </c>
      <c r="AA23" t="n">
        <v>0.0005</v>
      </c>
    </row>
    <row r="24">
      <c r="A24" t="n">
        <v>1968</v>
      </c>
      <c r="B24" t="n">
        <v>0.0035</v>
      </c>
      <c r="H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0.0001</v>
      </c>
      <c r="R24" t="n">
        <v>0.0001</v>
      </c>
      <c r="S24" t="n">
        <v>0.0002</v>
      </c>
      <c r="T24" t="n">
        <v>0.0003</v>
      </c>
      <c r="U24" t="n">
        <v>0.0005</v>
      </c>
      <c r="V24" t="n">
        <v>0.0004</v>
      </c>
      <c r="W24" t="n">
        <v>0.0005</v>
      </c>
      <c r="X24" t="n">
        <v>0.0005</v>
      </c>
      <c r="Y24" t="n">
        <v>0.0005</v>
      </c>
      <c r="Z24" t="n">
        <v>0.0005</v>
      </c>
    </row>
    <row r="25">
      <c r="A25" t="n">
        <v>1969</v>
      </c>
      <c r="B25" t="n">
        <v>0.0043</v>
      </c>
      <c r="H25" t="n">
        <v>0</v>
      </c>
      <c r="I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0.0001</v>
      </c>
      <c r="R25" t="n">
        <v>0.0001</v>
      </c>
      <c r="S25" t="n">
        <v>0.0002</v>
      </c>
      <c r="T25" t="n">
        <v>0.0003</v>
      </c>
      <c r="U25" t="n">
        <v>0.0004</v>
      </c>
      <c r="V25" t="n">
        <v>0.0003</v>
      </c>
      <c r="W25" t="n">
        <v>0.0003</v>
      </c>
      <c r="X25" t="n">
        <v>0.0005</v>
      </c>
      <c r="Y25" t="n">
        <v>0.0005</v>
      </c>
      <c r="Z25" t="n">
        <v>0.0005999999999999999</v>
      </c>
      <c r="AA25" t="n">
        <v>0.0004</v>
      </c>
      <c r="AB25" t="n">
        <v>0.0005999999999999999</v>
      </c>
    </row>
    <row r="26">
      <c r="A26" t="n">
        <v>1970</v>
      </c>
      <c r="B26" t="n">
        <v>0.0035</v>
      </c>
      <c r="H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0.0001</v>
      </c>
      <c r="R26" t="n">
        <v>0.0001</v>
      </c>
      <c r="S26" t="n">
        <v>0.0002</v>
      </c>
      <c r="T26" t="n">
        <v>0.0003</v>
      </c>
      <c r="U26" t="n">
        <v>0.0004</v>
      </c>
      <c r="V26" t="n">
        <v>0.0004</v>
      </c>
      <c r="W26" t="n">
        <v>0.0003</v>
      </c>
      <c r="X26" t="n">
        <v>0.0003</v>
      </c>
      <c r="Y26" t="n">
        <v>0.0007</v>
      </c>
      <c r="Z26" t="n">
        <v>0.0005</v>
      </c>
      <c r="AA26" t="n">
        <v>0.0002</v>
      </c>
    </row>
    <row r="27">
      <c r="A27" t="n">
        <v>1971</v>
      </c>
      <c r="B27" t="n">
        <v>0.0037</v>
      </c>
      <c r="C27" t="n">
        <v>0</v>
      </c>
      <c r="H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0.0001</v>
      </c>
      <c r="R27" t="n">
        <v>0.0001</v>
      </c>
      <c r="S27" t="n">
        <v>0.0002</v>
      </c>
      <c r="T27" t="n">
        <v>0.0003</v>
      </c>
      <c r="U27" t="n">
        <v>0.0004</v>
      </c>
      <c r="V27" t="n">
        <v>0.0004</v>
      </c>
      <c r="W27" t="n">
        <v>0.0003</v>
      </c>
      <c r="X27" t="n">
        <v>0.0005999999999999999</v>
      </c>
      <c r="Y27" t="n">
        <v>0.0004</v>
      </c>
      <c r="Z27" t="n">
        <v>0.0005999999999999999</v>
      </c>
      <c r="AA27" t="n">
        <v>0.0004</v>
      </c>
    </row>
    <row r="28">
      <c r="A28" t="n">
        <v>1972</v>
      </c>
      <c r="B28" t="n">
        <v>0.0043</v>
      </c>
      <c r="H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0.0001</v>
      </c>
      <c r="S28" t="n">
        <v>0.0002</v>
      </c>
      <c r="T28" t="n">
        <v>0.0003</v>
      </c>
      <c r="U28" t="n">
        <v>0.0004</v>
      </c>
      <c r="V28" t="n">
        <v>0.0004</v>
      </c>
      <c r="W28" t="n">
        <v>0.0003</v>
      </c>
      <c r="X28" t="n">
        <v>0.0004</v>
      </c>
      <c r="Y28" t="n">
        <v>0.0005</v>
      </c>
      <c r="Z28" t="n">
        <v>0.0007</v>
      </c>
      <c r="AB28" t="n">
        <v>0.0009</v>
      </c>
    </row>
    <row r="29">
      <c r="A29" t="n">
        <v>1973</v>
      </c>
      <c r="B29" t="n">
        <v>0.0039</v>
      </c>
      <c r="H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0.0001</v>
      </c>
      <c r="R29" t="n">
        <v>0.0001</v>
      </c>
      <c r="S29" t="n">
        <v>0.0002</v>
      </c>
      <c r="T29" t="n">
        <v>0.0003</v>
      </c>
      <c r="U29" t="n">
        <v>0.0004</v>
      </c>
      <c r="V29" t="n">
        <v>0.0004</v>
      </c>
      <c r="W29" t="n">
        <v>0.0004</v>
      </c>
      <c r="X29" t="n">
        <v>0.0004</v>
      </c>
      <c r="Y29" t="n">
        <v>0.0004</v>
      </c>
      <c r="Z29" t="n">
        <v>0.0007</v>
      </c>
      <c r="AB29" t="n">
        <v>0.0005</v>
      </c>
    </row>
    <row r="30">
      <c r="A30" t="n">
        <v>1974</v>
      </c>
      <c r="B30" t="n">
        <v>0.0036</v>
      </c>
      <c r="H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0.0001</v>
      </c>
      <c r="S30" t="n">
        <v>0.0002</v>
      </c>
      <c r="T30" t="n">
        <v>0.0003</v>
      </c>
      <c r="U30" t="n">
        <v>0.0003</v>
      </c>
      <c r="V30" t="n">
        <v>0.0005</v>
      </c>
      <c r="W30" t="n">
        <v>0.0004</v>
      </c>
      <c r="X30" t="n">
        <v>0.0004</v>
      </c>
      <c r="Y30" t="n">
        <v>0.0003</v>
      </c>
      <c r="Z30" t="n">
        <v>0.0007</v>
      </c>
      <c r="AB30" t="n">
        <v>0.0004</v>
      </c>
    </row>
    <row r="31">
      <c r="A31" t="n">
        <v>1975</v>
      </c>
      <c r="B31" t="n">
        <v>0.0039</v>
      </c>
      <c r="H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0.0001</v>
      </c>
      <c r="S31" t="n">
        <v>0.0001</v>
      </c>
      <c r="T31" t="n">
        <v>0.0002</v>
      </c>
      <c r="U31" t="n">
        <v>0.0004</v>
      </c>
      <c r="V31" t="n">
        <v>0.0004</v>
      </c>
      <c r="W31" t="n">
        <v>0.0003</v>
      </c>
      <c r="X31" t="n">
        <v>0.0004</v>
      </c>
      <c r="Y31" t="n">
        <v>0.0004</v>
      </c>
      <c r="Z31" t="n">
        <v>0.0003</v>
      </c>
      <c r="AA31" t="n">
        <v>0.0003</v>
      </c>
      <c r="AB31" t="n">
        <v>0.0009</v>
      </c>
    </row>
    <row r="32">
      <c r="A32" t="n">
        <v>1976</v>
      </c>
      <c r="B32" t="n">
        <v>0.004</v>
      </c>
      <c r="H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0.0001</v>
      </c>
      <c r="S32" t="n">
        <v>0.0002</v>
      </c>
      <c r="T32" t="n">
        <v>0.0002</v>
      </c>
      <c r="U32" t="n">
        <v>0.0003</v>
      </c>
      <c r="V32" t="n">
        <v>0.0004</v>
      </c>
      <c r="W32" t="n">
        <v>0.0003</v>
      </c>
      <c r="X32" t="n">
        <v>0.0004</v>
      </c>
      <c r="Y32" t="n">
        <v>0.0005</v>
      </c>
      <c r="Z32" t="n">
        <v>0.0004</v>
      </c>
      <c r="AA32" t="n">
        <v>0.0005999999999999999</v>
      </c>
      <c r="AB32" t="n">
        <v>0.0004</v>
      </c>
    </row>
    <row r="33">
      <c r="A33" t="n">
        <v>1977</v>
      </c>
      <c r="B33" t="n">
        <v>0.0044</v>
      </c>
      <c r="H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0.0001</v>
      </c>
      <c r="S33" t="n">
        <v>0.0001</v>
      </c>
      <c r="T33" t="n">
        <v>0.0003</v>
      </c>
      <c r="U33" t="n">
        <v>0.0003</v>
      </c>
      <c r="V33" t="n">
        <v>0.0005</v>
      </c>
      <c r="W33" t="n">
        <v>0.0004</v>
      </c>
      <c r="X33" t="n">
        <v>0.0004</v>
      </c>
      <c r="Y33" t="n">
        <v>0.0004</v>
      </c>
      <c r="Z33" t="n">
        <v>0.0002</v>
      </c>
      <c r="AA33" t="n">
        <v>0.0011</v>
      </c>
      <c r="AB33" t="n">
        <v>0.0004</v>
      </c>
    </row>
    <row r="34">
      <c r="A34" t="n">
        <v>1978</v>
      </c>
      <c r="B34" t="n">
        <v>0.0039</v>
      </c>
      <c r="H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0.0001</v>
      </c>
      <c r="S34" t="n">
        <v>0.0001</v>
      </c>
      <c r="T34" t="n">
        <v>0.0002</v>
      </c>
      <c r="U34" t="n">
        <v>0.0004</v>
      </c>
      <c r="V34" t="n">
        <v>0.0004</v>
      </c>
      <c r="W34" t="n">
        <v>0.0005</v>
      </c>
      <c r="X34" t="n">
        <v>0.0004</v>
      </c>
      <c r="Y34" t="n">
        <v>0.0005</v>
      </c>
      <c r="Z34" t="n">
        <v>0.0005</v>
      </c>
      <c r="AA34" t="n">
        <v>0.0005</v>
      </c>
      <c r="AB34" t="n">
        <v>0.0004</v>
      </c>
    </row>
    <row r="35">
      <c r="A35" t="n">
        <v>1979</v>
      </c>
      <c r="B35" t="n">
        <v>0.0033</v>
      </c>
      <c r="H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0.0001</v>
      </c>
      <c r="S35" t="n">
        <v>0.0001</v>
      </c>
      <c r="T35" t="n">
        <v>0.0003</v>
      </c>
      <c r="U35" t="n">
        <v>0.0003</v>
      </c>
      <c r="V35" t="n">
        <v>0.0004</v>
      </c>
      <c r="W35" t="n">
        <v>0.0004</v>
      </c>
      <c r="X35" t="n">
        <v>0.0004</v>
      </c>
      <c r="Y35" t="n">
        <v>0.0003</v>
      </c>
      <c r="Z35" t="n">
        <v>0.0005999999999999999</v>
      </c>
      <c r="AA35" t="n">
        <v>0.0004</v>
      </c>
    </row>
    <row r="36">
      <c r="A36" t="n">
        <v>1980</v>
      </c>
      <c r="B36" t="n">
        <v>0.0048</v>
      </c>
      <c r="H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0.0001</v>
      </c>
      <c r="S36" t="n">
        <v>0.0001</v>
      </c>
      <c r="T36" t="n">
        <v>0.0002</v>
      </c>
      <c r="U36" t="n">
        <v>0.0003</v>
      </c>
      <c r="V36" t="n">
        <v>0.0004</v>
      </c>
      <c r="W36" t="n">
        <v>0.0004</v>
      </c>
      <c r="X36" t="n">
        <v>0.0004</v>
      </c>
      <c r="Y36" t="n">
        <v>0.0005999999999999999</v>
      </c>
      <c r="Z36" t="n">
        <v>0.0005</v>
      </c>
      <c r="AA36" t="n">
        <v>0.0009</v>
      </c>
      <c r="AB36" t="n">
        <v>0.0008</v>
      </c>
    </row>
    <row r="37">
      <c r="A37" t="n">
        <v>1981</v>
      </c>
      <c r="B37" t="n">
        <v>0.0033</v>
      </c>
      <c r="H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0.0001</v>
      </c>
      <c r="S37" t="n">
        <v>0.0001</v>
      </c>
      <c r="T37" t="n">
        <v>0.0002</v>
      </c>
      <c r="U37" t="n">
        <v>0.0003</v>
      </c>
      <c r="V37" t="n">
        <v>0.0004</v>
      </c>
      <c r="W37" t="n">
        <v>0.0004</v>
      </c>
      <c r="X37" t="n">
        <v>0.0004</v>
      </c>
      <c r="Y37" t="n">
        <v>0.0004</v>
      </c>
      <c r="Z37" t="n">
        <v>0.0005</v>
      </c>
      <c r="AA37" t="n">
        <v>0.0001</v>
      </c>
      <c r="AB37" t="n">
        <v>0.0004</v>
      </c>
    </row>
    <row r="38">
      <c r="A38" t="n">
        <v>1982</v>
      </c>
      <c r="B38" t="n">
        <v>0.0038</v>
      </c>
      <c r="H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0.0001</v>
      </c>
      <c r="S38" t="n">
        <v>0.0001</v>
      </c>
      <c r="T38" t="n">
        <v>0.0002</v>
      </c>
      <c r="U38" t="n">
        <v>0.0004</v>
      </c>
      <c r="V38" t="n">
        <v>0.0004</v>
      </c>
      <c r="W38" t="n">
        <v>0.0004</v>
      </c>
      <c r="X38" t="n">
        <v>0.0004</v>
      </c>
      <c r="Y38" t="n">
        <v>0.0005999999999999999</v>
      </c>
      <c r="Z38" t="n">
        <v>0.0005</v>
      </c>
      <c r="AA38" t="n">
        <v>0.0004</v>
      </c>
      <c r="AB38" t="n">
        <v>0.0003</v>
      </c>
    </row>
    <row r="39">
      <c r="A39" t="n">
        <v>1983</v>
      </c>
      <c r="B39" t="n">
        <v>0.0043</v>
      </c>
      <c r="H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0.0001</v>
      </c>
      <c r="T39" t="n">
        <v>0.0002</v>
      </c>
      <c r="U39" t="n">
        <v>0.0003</v>
      </c>
      <c r="V39" t="n">
        <v>0.0004</v>
      </c>
      <c r="W39" t="n">
        <v>0.0004</v>
      </c>
      <c r="X39" t="n">
        <v>0.0004</v>
      </c>
      <c r="Y39" t="n">
        <v>0.0004</v>
      </c>
      <c r="Z39" t="n">
        <v>0.0002</v>
      </c>
      <c r="AA39" t="n">
        <v>0.0011</v>
      </c>
      <c r="AB39" t="n">
        <v>0.0005999999999999999</v>
      </c>
    </row>
    <row r="40">
      <c r="A40" t="n">
        <v>1984</v>
      </c>
      <c r="B40" t="n">
        <v>0.0041</v>
      </c>
      <c r="H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0.0001</v>
      </c>
      <c r="S40" t="n">
        <v>0.0001</v>
      </c>
      <c r="T40" t="n">
        <v>0.0002</v>
      </c>
      <c r="U40" t="n">
        <v>0.0003</v>
      </c>
      <c r="V40" t="n">
        <v>0.0004</v>
      </c>
      <c r="W40" t="n">
        <v>0.0004</v>
      </c>
      <c r="X40" t="n">
        <v>0.0005</v>
      </c>
      <c r="Y40" t="n">
        <v>0.0005</v>
      </c>
      <c r="Z40" t="n">
        <v>0.0007</v>
      </c>
      <c r="AA40" t="n">
        <v>0.0003</v>
      </c>
      <c r="AB40" t="n">
        <v>0.0005999999999999999</v>
      </c>
    </row>
    <row r="41">
      <c r="A41" t="n">
        <v>1985</v>
      </c>
      <c r="B41" t="n">
        <v>0.0037</v>
      </c>
      <c r="H41" t="n">
        <v>0</v>
      </c>
      <c r="L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0.0001</v>
      </c>
      <c r="T41" t="n">
        <v>0.0002</v>
      </c>
      <c r="U41" t="n">
        <v>0.0003</v>
      </c>
      <c r="V41" t="n">
        <v>0.0004</v>
      </c>
      <c r="W41" t="n">
        <v>0.0004</v>
      </c>
      <c r="X41" t="n">
        <v>0.0004</v>
      </c>
      <c r="Y41" t="n">
        <v>0.0005</v>
      </c>
      <c r="Z41" t="n">
        <v>0.0004</v>
      </c>
      <c r="AA41" t="n">
        <v>0.0003</v>
      </c>
      <c r="AB41" t="n">
        <v>0.0005999999999999999</v>
      </c>
    </row>
    <row r="42">
      <c r="A42" t="n">
        <v>1986</v>
      </c>
      <c r="B42" t="n">
        <v>0.0034</v>
      </c>
      <c r="H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0.0001</v>
      </c>
      <c r="T42" t="n">
        <v>0.0002</v>
      </c>
      <c r="U42" t="n">
        <v>0.0003</v>
      </c>
      <c r="V42" t="n">
        <v>0.0004</v>
      </c>
      <c r="W42" t="n">
        <v>0.0004</v>
      </c>
      <c r="X42" t="n">
        <v>0.0004</v>
      </c>
      <c r="Y42" t="n">
        <v>0.0005</v>
      </c>
      <c r="Z42" t="n">
        <v>0.0003</v>
      </c>
      <c r="AA42" t="n">
        <v>0.0005</v>
      </c>
      <c r="AB42" t="n">
        <v>0.0003</v>
      </c>
    </row>
    <row r="43">
      <c r="A43" t="n">
        <v>1987</v>
      </c>
      <c r="B43" t="n">
        <v>0.0043</v>
      </c>
      <c r="H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0.0001</v>
      </c>
      <c r="T43" t="n">
        <v>0.0002</v>
      </c>
      <c r="U43" t="n">
        <v>0.0003</v>
      </c>
      <c r="V43" t="n">
        <v>0.0003</v>
      </c>
      <c r="W43" t="n">
        <v>0.0005</v>
      </c>
      <c r="X43" t="n">
        <v>0.0005</v>
      </c>
      <c r="Y43" t="n">
        <v>0.0005</v>
      </c>
      <c r="Z43" t="n">
        <v>0.0004</v>
      </c>
      <c r="AA43" t="n">
        <v>0.0004</v>
      </c>
      <c r="AB43" t="n">
        <v>0.0011</v>
      </c>
    </row>
    <row r="44">
      <c r="A44" t="n">
        <v>1988</v>
      </c>
      <c r="B44" t="n">
        <v>0.0034</v>
      </c>
      <c r="H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0.0001</v>
      </c>
      <c r="T44" t="n">
        <v>0.0002</v>
      </c>
      <c r="U44" t="n">
        <v>0.0003</v>
      </c>
      <c r="V44" t="n">
        <v>0.0003</v>
      </c>
      <c r="W44" t="n">
        <v>0.0004</v>
      </c>
      <c r="X44" t="n">
        <v>0.0004</v>
      </c>
      <c r="Y44" t="n">
        <v>0.0005</v>
      </c>
      <c r="Z44" t="n">
        <v>0.0005999999999999999</v>
      </c>
      <c r="AA44" t="n">
        <v>0.0001</v>
      </c>
      <c r="AB44" t="n">
        <v>0.0003</v>
      </c>
    </row>
    <row r="45">
      <c r="A45" t="n">
        <v>1989</v>
      </c>
      <c r="B45" t="n">
        <v>0.0039</v>
      </c>
      <c r="H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0.0001</v>
      </c>
      <c r="S45" t="n">
        <v>0.0001</v>
      </c>
      <c r="T45" t="n">
        <v>0.0002</v>
      </c>
      <c r="U45" t="n">
        <v>0.0003</v>
      </c>
      <c r="V45" t="n">
        <v>0.0004</v>
      </c>
      <c r="W45" t="n">
        <v>0.0004</v>
      </c>
      <c r="X45" t="n">
        <v>0.0004</v>
      </c>
      <c r="Y45" t="n">
        <v>0.0004</v>
      </c>
      <c r="Z45" t="n">
        <v>0.0004</v>
      </c>
      <c r="AA45" t="n">
        <v>0.0007</v>
      </c>
      <c r="AB45" t="n">
        <v>0.0005</v>
      </c>
    </row>
    <row r="46">
      <c r="A46" t="n">
        <v>1990</v>
      </c>
      <c r="B46" t="n">
        <v>0.004</v>
      </c>
      <c r="H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0.0001</v>
      </c>
      <c r="T46" t="n">
        <v>0.0002</v>
      </c>
      <c r="U46" t="n">
        <v>0.0003</v>
      </c>
      <c r="V46" t="n">
        <v>0.0004</v>
      </c>
      <c r="W46" t="n">
        <v>0.0004</v>
      </c>
      <c r="X46" t="n">
        <v>0.0004</v>
      </c>
      <c r="Y46" t="n">
        <v>0.0005999999999999999</v>
      </c>
      <c r="Z46" t="n">
        <v>0.0005</v>
      </c>
      <c r="AA46" t="n">
        <v>0.0005</v>
      </c>
      <c r="AB46" t="n">
        <v>0.0007</v>
      </c>
    </row>
    <row r="47">
      <c r="A47" t="n">
        <v>1991</v>
      </c>
      <c r="B47" t="n">
        <v>0.0038</v>
      </c>
      <c r="H47" t="n">
        <v>0</v>
      </c>
      <c r="J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0.0001</v>
      </c>
      <c r="T47" t="n">
        <v>0.0002</v>
      </c>
      <c r="U47" t="n">
        <v>0.0003</v>
      </c>
      <c r="V47" t="n">
        <v>0.0004</v>
      </c>
      <c r="W47" t="n">
        <v>0.0003</v>
      </c>
      <c r="X47" t="n">
        <v>0.0004</v>
      </c>
      <c r="Y47" t="n">
        <v>0.0005</v>
      </c>
      <c r="Z47" t="n">
        <v>0.0005999999999999999</v>
      </c>
      <c r="AA47" t="n">
        <v>0.0005</v>
      </c>
      <c r="AB47" t="n">
        <v>0.0004</v>
      </c>
    </row>
    <row r="48">
      <c r="A48" t="n">
        <v>1992</v>
      </c>
      <c r="B48" t="n">
        <v>0.003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0.0001</v>
      </c>
      <c r="T48" t="n">
        <v>0.0002</v>
      </c>
      <c r="U48" t="n">
        <v>0.0003</v>
      </c>
      <c r="V48" t="n">
        <v>0.0003</v>
      </c>
      <c r="W48" t="n">
        <v>0.0004</v>
      </c>
      <c r="X48" t="n">
        <v>0.0004</v>
      </c>
      <c r="Y48" t="n">
        <v>0.0004</v>
      </c>
      <c r="Z48" t="n">
        <v>0.0005999999999999999</v>
      </c>
      <c r="AA48" t="n">
        <v>0.0003</v>
      </c>
      <c r="AB48" t="n">
        <v>0</v>
      </c>
    </row>
    <row r="49">
      <c r="A49" t="n">
        <v>1993</v>
      </c>
      <c r="B49" t="n">
        <v>0.0032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0.0001</v>
      </c>
      <c r="T49" t="n">
        <v>0.0002</v>
      </c>
      <c r="U49" t="n">
        <v>0.0003</v>
      </c>
      <c r="V49" t="n">
        <v>0.0004</v>
      </c>
      <c r="W49" t="n">
        <v>0.0004</v>
      </c>
      <c r="X49" t="n">
        <v>0.0004</v>
      </c>
      <c r="Y49" t="n">
        <v>0.0005</v>
      </c>
      <c r="Z49" t="n">
        <v>0.0003</v>
      </c>
      <c r="AA49" t="n">
        <v>0.0005999999999999999</v>
      </c>
      <c r="AB49" t="n">
        <v>0</v>
      </c>
    </row>
    <row r="50">
      <c r="A50" t="n">
        <v>1994</v>
      </c>
      <c r="B50" t="n">
        <v>0.0032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0.0001</v>
      </c>
      <c r="T50" t="n">
        <v>0.0002</v>
      </c>
      <c r="U50" t="n">
        <v>0.0002</v>
      </c>
      <c r="V50" t="n">
        <v>0.0004</v>
      </c>
      <c r="W50" t="n">
        <v>0.0004</v>
      </c>
      <c r="X50" t="n">
        <v>0.0004</v>
      </c>
      <c r="Y50" t="n">
        <v>0.0005</v>
      </c>
      <c r="Z50" t="n">
        <v>0.0004</v>
      </c>
      <c r="AA50" t="n">
        <v>0.0002</v>
      </c>
      <c r="AB50" t="n">
        <v>0.0004</v>
      </c>
    </row>
    <row r="51">
      <c r="A51" t="n">
        <v>1995</v>
      </c>
      <c r="B51" t="n">
        <v>0.0029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0.0001</v>
      </c>
      <c r="T51" t="n">
        <v>0.0002</v>
      </c>
      <c r="U51" t="n">
        <v>0.0002</v>
      </c>
      <c r="V51" t="n">
        <v>0.0003</v>
      </c>
      <c r="W51" t="n">
        <v>0.0003</v>
      </c>
      <c r="X51" t="n">
        <v>0.0004</v>
      </c>
      <c r="Y51" t="n">
        <v>0.0005</v>
      </c>
      <c r="Z51" t="n">
        <v>0.0004</v>
      </c>
      <c r="AA51" t="n">
        <v>0.0002</v>
      </c>
      <c r="AB51" t="n">
        <v>0.0002</v>
      </c>
    </row>
    <row r="52">
      <c r="A52" t="n">
        <v>1996</v>
      </c>
      <c r="B52" t="n">
        <v>0.0035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0.0001</v>
      </c>
      <c r="T52" t="n">
        <v>0.0002</v>
      </c>
      <c r="U52" t="n">
        <v>0.0003</v>
      </c>
      <c r="V52" t="n">
        <v>0.0004</v>
      </c>
      <c r="W52" t="n">
        <v>0.0004</v>
      </c>
      <c r="X52" t="n">
        <v>0.0005</v>
      </c>
      <c r="Y52" t="n">
        <v>0.0005</v>
      </c>
      <c r="Z52" t="n">
        <v>0.0004</v>
      </c>
      <c r="AA52" t="n">
        <v>0.0004</v>
      </c>
      <c r="AB52" t="n">
        <v>0.0003</v>
      </c>
    </row>
    <row r="53">
      <c r="A53" t="n">
        <v>1997</v>
      </c>
      <c r="B53" t="n">
        <v>0.0033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0.0001</v>
      </c>
      <c r="T53" t="n">
        <v>0.0002</v>
      </c>
      <c r="U53" t="n">
        <v>0.0002</v>
      </c>
      <c r="V53" t="n">
        <v>0.0003</v>
      </c>
      <c r="W53" t="n">
        <v>0.0003</v>
      </c>
      <c r="X53" t="n">
        <v>0.0004</v>
      </c>
      <c r="Y53" t="n">
        <v>0.0005</v>
      </c>
      <c r="Z53" t="n">
        <v>0.0004</v>
      </c>
      <c r="AA53" t="n">
        <v>0.0005</v>
      </c>
      <c r="AB53" t="n">
        <v>0.0002</v>
      </c>
    </row>
    <row r="54">
      <c r="A54" t="n">
        <v>1998</v>
      </c>
      <c r="B54" t="n">
        <v>0.0032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0.0001</v>
      </c>
      <c r="T54" t="n">
        <v>0.0002</v>
      </c>
      <c r="U54" t="n">
        <v>0.0002</v>
      </c>
      <c r="V54" t="n">
        <v>0.0003</v>
      </c>
      <c r="W54" t="n">
        <v>0.0004</v>
      </c>
      <c r="X54" t="n">
        <v>0.0004</v>
      </c>
      <c r="Y54" t="n">
        <v>0.0004</v>
      </c>
      <c r="Z54" t="n">
        <v>0.0004</v>
      </c>
      <c r="AA54" t="n">
        <v>0.0008</v>
      </c>
      <c r="AB54" t="n">
        <v>0</v>
      </c>
    </row>
    <row r="55">
      <c r="A55" t="n">
        <v>1999</v>
      </c>
      <c r="B55" t="n">
        <v>0.0032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0.0001</v>
      </c>
      <c r="T55" t="n">
        <v>0.0001</v>
      </c>
      <c r="U55" t="n">
        <v>0.0003</v>
      </c>
      <c r="V55" t="n">
        <v>0.0003</v>
      </c>
      <c r="W55" t="n">
        <v>0.0003</v>
      </c>
      <c r="X55" t="n">
        <v>0.0004</v>
      </c>
      <c r="Y55" t="n">
        <v>0.0004</v>
      </c>
      <c r="Z55" t="n">
        <v>0.0005</v>
      </c>
      <c r="AA55" t="n">
        <v>0.0004</v>
      </c>
      <c r="AB55" t="n">
        <v>0.0003</v>
      </c>
    </row>
    <row r="56">
      <c r="A56" t="n">
        <v>2000</v>
      </c>
      <c r="B56" t="n">
        <v>0.0036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0.0001</v>
      </c>
      <c r="T56" t="n">
        <v>0.0002</v>
      </c>
      <c r="U56" t="n">
        <v>0.0003</v>
      </c>
      <c r="V56" t="n">
        <v>0.0003</v>
      </c>
      <c r="W56" t="n">
        <v>0.0004</v>
      </c>
      <c r="X56" t="n">
        <v>0.0004</v>
      </c>
      <c r="Y56" t="n">
        <v>0.0003</v>
      </c>
      <c r="Z56" t="n">
        <v>0.0005</v>
      </c>
      <c r="AA56" t="n">
        <v>0.0004</v>
      </c>
      <c r="AB56" t="n">
        <v>0.0005999999999999999</v>
      </c>
    </row>
    <row r="57">
      <c r="A57" t="n">
        <v>2001</v>
      </c>
      <c r="B57" t="n">
        <v>0.0033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0.0001</v>
      </c>
      <c r="T57" t="n">
        <v>0.0002</v>
      </c>
      <c r="U57" t="n">
        <v>0.0003</v>
      </c>
      <c r="V57" t="n">
        <v>0.0003</v>
      </c>
      <c r="W57" t="n">
        <v>0.0003</v>
      </c>
      <c r="X57" t="n">
        <v>0.0004</v>
      </c>
      <c r="Y57" t="n">
        <v>0.0003</v>
      </c>
      <c r="Z57" t="n">
        <v>0.0005</v>
      </c>
      <c r="AA57" t="n">
        <v>0.0005</v>
      </c>
      <c r="AB57" t="n">
        <v>0.0004</v>
      </c>
    </row>
    <row r="58">
      <c r="A58" t="n">
        <v>2002</v>
      </c>
      <c r="B58" t="n">
        <v>0.0035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0.0001</v>
      </c>
      <c r="T58" t="n">
        <v>0.0002</v>
      </c>
      <c r="U58" t="n">
        <v>0.0003</v>
      </c>
      <c r="V58" t="n">
        <v>0.0003</v>
      </c>
      <c r="W58" t="n">
        <v>0.0004</v>
      </c>
      <c r="X58" t="n">
        <v>0.0004</v>
      </c>
      <c r="Y58" t="n">
        <v>0.0005</v>
      </c>
      <c r="Z58" t="n">
        <v>0.0004</v>
      </c>
      <c r="AA58" t="n">
        <v>0.0007</v>
      </c>
      <c r="AB58" t="n">
        <v>0.0003</v>
      </c>
    </row>
    <row r="59">
      <c r="A59" t="n">
        <v>2003</v>
      </c>
      <c r="B59" t="n">
        <v>0.0032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0.0001</v>
      </c>
      <c r="T59" t="n">
        <v>0.0002</v>
      </c>
      <c r="U59" t="n">
        <v>0.0003</v>
      </c>
      <c r="V59" t="n">
        <v>0.0003</v>
      </c>
      <c r="W59" t="n">
        <v>0.0003</v>
      </c>
      <c r="X59" t="n">
        <v>0.0004</v>
      </c>
      <c r="Y59" t="n">
        <v>0.0004</v>
      </c>
      <c r="Z59" t="n">
        <v>0.0003</v>
      </c>
      <c r="AA59" t="n">
        <v>0.0001</v>
      </c>
      <c r="AB59" t="n">
        <v>0.0007</v>
      </c>
    </row>
    <row r="60">
      <c r="A60" t="n">
        <v>2004</v>
      </c>
      <c r="B60" t="n">
        <v>0.0024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0.0001</v>
      </c>
      <c r="T60" t="n">
        <v>0.0002</v>
      </c>
      <c r="U60" t="n">
        <v>0.0003</v>
      </c>
      <c r="V60" t="n">
        <v>0.0003</v>
      </c>
      <c r="W60" t="n">
        <v>0.0003</v>
      </c>
      <c r="X60" t="n">
        <v>0.0003</v>
      </c>
      <c r="Y60" t="n">
        <v>0.0003</v>
      </c>
      <c r="Z60" t="n">
        <v>0.0003</v>
      </c>
      <c r="AA60" t="n">
        <v>0.0001</v>
      </c>
      <c r="AB60" t="n">
        <v>0</v>
      </c>
    </row>
    <row r="61">
      <c r="A61" t="n">
        <v>2005</v>
      </c>
      <c r="B61" t="n">
        <v>0.0027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0.0001</v>
      </c>
      <c r="T61" t="n">
        <v>0.0002</v>
      </c>
      <c r="U61" t="n">
        <v>0.0002</v>
      </c>
      <c r="V61" t="n">
        <v>0.0003</v>
      </c>
      <c r="W61" t="n">
        <v>0.0004</v>
      </c>
      <c r="X61" t="n">
        <v>0.0003</v>
      </c>
      <c r="Y61" t="n">
        <v>0.0004</v>
      </c>
      <c r="Z61" t="n">
        <v>0.0004</v>
      </c>
      <c r="AA61" t="n">
        <v>0.0002</v>
      </c>
      <c r="AB61" t="n">
        <v>0.0001</v>
      </c>
    </row>
    <row r="62">
      <c r="A62" t="n">
        <v>2006</v>
      </c>
      <c r="B62" t="n">
        <v>0.0027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0.0001</v>
      </c>
      <c r="T62" t="n">
        <v>0.0002</v>
      </c>
      <c r="U62" t="n">
        <v>0.0003</v>
      </c>
      <c r="V62" t="n">
        <v>0.0003</v>
      </c>
      <c r="W62" t="n">
        <v>0.0003</v>
      </c>
      <c r="X62" t="n">
        <v>0.0004</v>
      </c>
      <c r="Y62" t="n">
        <v>0.0003</v>
      </c>
      <c r="Z62" t="n">
        <v>0.0003</v>
      </c>
      <c r="AA62" t="n">
        <v>0.0003</v>
      </c>
      <c r="AB62" t="n">
        <v>0.0001</v>
      </c>
    </row>
    <row r="63">
      <c r="A63" t="n">
        <v>2007</v>
      </c>
      <c r="B63" t="n">
        <v>0.0031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0.0001</v>
      </c>
      <c r="T63" t="n">
        <v>0.0002</v>
      </c>
      <c r="U63" t="n">
        <v>0.0003</v>
      </c>
      <c r="V63" t="n">
        <v>0.0003</v>
      </c>
      <c r="W63" t="n">
        <v>0.0004</v>
      </c>
      <c r="X63" t="n">
        <v>0.0004</v>
      </c>
      <c r="Y63" t="n">
        <v>0.0003</v>
      </c>
      <c r="Z63" t="n">
        <v>0.0004</v>
      </c>
      <c r="AA63" t="n">
        <v>0.0004</v>
      </c>
      <c r="AB63" t="n">
        <v>0.0003</v>
      </c>
    </row>
    <row r="64">
      <c r="A64" t="n">
        <v>2008</v>
      </c>
      <c r="B64" t="n">
        <v>0.0036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0.0001</v>
      </c>
      <c r="T64" t="n">
        <v>0.0002</v>
      </c>
      <c r="U64" t="n">
        <v>0.0003</v>
      </c>
      <c r="V64" t="n">
        <v>0.0003</v>
      </c>
      <c r="W64" t="n">
        <v>0.0003</v>
      </c>
      <c r="X64" t="n">
        <v>0.0003</v>
      </c>
      <c r="Y64" t="n">
        <v>0.0003</v>
      </c>
      <c r="Z64" t="n">
        <v>0.0003</v>
      </c>
      <c r="AA64" t="n">
        <v>0.0003</v>
      </c>
      <c r="AB64" t="n">
        <v>0.001</v>
      </c>
    </row>
    <row r="65">
      <c r="A65" t="n">
        <v>2009</v>
      </c>
      <c r="B65" t="n">
        <v>0.0027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0.0001</v>
      </c>
      <c r="T65" t="n">
        <v>0.0002</v>
      </c>
      <c r="U65" t="n">
        <v>0.0003</v>
      </c>
      <c r="V65" t="n">
        <v>0.0003</v>
      </c>
      <c r="W65" t="n">
        <v>0.0003</v>
      </c>
      <c r="X65" t="n">
        <v>0.0003</v>
      </c>
      <c r="Y65" t="n">
        <v>0.0003</v>
      </c>
      <c r="Z65" t="n">
        <v>0.0004</v>
      </c>
      <c r="AA65" t="n">
        <v>0.0003</v>
      </c>
      <c r="AB65" t="n">
        <v>0</v>
      </c>
    </row>
    <row r="66">
      <c r="A66" t="n">
        <v>2010</v>
      </c>
      <c r="B66" t="n">
        <v>0.0031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0.0001</v>
      </c>
      <c r="T66" t="n">
        <v>0.0002</v>
      </c>
      <c r="U66" t="n">
        <v>0.0003</v>
      </c>
      <c r="V66" t="n">
        <v>0.0003</v>
      </c>
      <c r="W66" t="n">
        <v>0.0004</v>
      </c>
      <c r="X66" t="n">
        <v>0.0004</v>
      </c>
      <c r="Y66" t="n">
        <v>0.0003</v>
      </c>
      <c r="Z66" t="n">
        <v>0.0004</v>
      </c>
      <c r="AA66" t="n">
        <v>0.0005</v>
      </c>
      <c r="AB66" t="n">
        <v>0.0001</v>
      </c>
    </row>
    <row r="67">
      <c r="A67" t="n">
        <v>2011</v>
      </c>
      <c r="B67" t="n">
        <v>0.0035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0.0001</v>
      </c>
      <c r="T67" t="n">
        <v>0.0002</v>
      </c>
      <c r="U67" t="n">
        <v>0.0003</v>
      </c>
      <c r="V67" t="n">
        <v>0.0003</v>
      </c>
      <c r="W67" t="n">
        <v>0.0004</v>
      </c>
      <c r="X67" t="n">
        <v>0.0003</v>
      </c>
      <c r="Y67" t="n">
        <v>0.0004</v>
      </c>
      <c r="Z67" t="n">
        <v>0.0004</v>
      </c>
      <c r="AA67" t="n">
        <v>0.0004</v>
      </c>
      <c r="AB67" t="n">
        <v>0.0005999999999999999</v>
      </c>
    </row>
    <row r="68">
      <c r="A68" t="n">
        <v>2012</v>
      </c>
      <c r="B68" t="n">
        <v>0.0033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0.0001</v>
      </c>
      <c r="S68" t="n">
        <v>0.0001</v>
      </c>
      <c r="T68" t="n">
        <v>0.0002</v>
      </c>
      <c r="U68" t="n">
        <v>0.0003</v>
      </c>
      <c r="V68" t="n">
        <v>0.0004</v>
      </c>
      <c r="W68" t="n">
        <v>0.0004</v>
      </c>
      <c r="X68" t="n">
        <v>0.0004</v>
      </c>
      <c r="Y68" t="n">
        <v>0.0004</v>
      </c>
      <c r="Z68" t="n">
        <v>0.0004</v>
      </c>
      <c r="AA68" t="n">
        <v>0.0005</v>
      </c>
      <c r="AB68" t="n">
        <v>0.0003</v>
      </c>
    </row>
    <row r="69">
      <c r="A69" t="n">
        <v>2013</v>
      </c>
      <c r="B69" t="n">
        <v>0.003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0.0001</v>
      </c>
      <c r="T69" t="n">
        <v>0.0002</v>
      </c>
      <c r="U69" t="n">
        <v>0.0003</v>
      </c>
      <c r="V69" t="n">
        <v>0.0003</v>
      </c>
      <c r="W69" t="n">
        <v>0.0004</v>
      </c>
      <c r="X69" t="n">
        <v>0.0004</v>
      </c>
      <c r="Y69" t="n">
        <v>0.0003</v>
      </c>
      <c r="Z69" t="n">
        <v>0.0004</v>
      </c>
      <c r="AA69" t="n">
        <v>0.0003</v>
      </c>
      <c r="AB69" t="n">
        <v>0.0001</v>
      </c>
    </row>
    <row r="70">
      <c r="A70" t="n">
        <v>2014</v>
      </c>
      <c r="B70" t="n">
        <v>0.0036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0.0001</v>
      </c>
      <c r="S70" t="n">
        <v>0.0001</v>
      </c>
      <c r="T70" t="n">
        <v>0.0002</v>
      </c>
      <c r="U70" t="n">
        <v>0.0003</v>
      </c>
      <c r="V70" t="n">
        <v>0.0004</v>
      </c>
      <c r="W70" t="n">
        <v>0.0004</v>
      </c>
      <c r="X70" t="n">
        <v>0.0003</v>
      </c>
      <c r="Y70" t="n">
        <v>0.0003</v>
      </c>
      <c r="Z70" t="n">
        <v>0.0004</v>
      </c>
      <c r="AA70" t="n">
        <v>0.0005</v>
      </c>
      <c r="AB70" t="n">
        <v>0.0005999999999999999</v>
      </c>
    </row>
    <row r="71">
      <c r="A71" t="n">
        <v>2015</v>
      </c>
      <c r="B71" t="n">
        <v>0.003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0.0001</v>
      </c>
      <c r="S71" t="n">
        <v>0.0001</v>
      </c>
      <c r="T71" t="n">
        <v>0.0002</v>
      </c>
      <c r="U71" t="n">
        <v>0.0003</v>
      </c>
      <c r="V71" t="n">
        <v>0.0004</v>
      </c>
      <c r="W71" t="n">
        <v>0.0004</v>
      </c>
      <c r="X71" t="n">
        <v>0.0004</v>
      </c>
      <c r="Y71" t="n">
        <v>0.0004</v>
      </c>
      <c r="Z71" t="n">
        <v>0.0004</v>
      </c>
      <c r="AA71" t="n">
        <v>0.0002</v>
      </c>
      <c r="AB71" t="n">
        <v>0.0002</v>
      </c>
    </row>
    <row r="72">
      <c r="A72" t="n">
        <v>2016</v>
      </c>
      <c r="B72" t="n">
        <v>0.0032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0.0001</v>
      </c>
      <c r="S72" t="n">
        <v>0.0001</v>
      </c>
      <c r="T72" t="n">
        <v>0.0002</v>
      </c>
      <c r="U72" t="n">
        <v>0.0004</v>
      </c>
      <c r="V72" t="n">
        <v>0.0004</v>
      </c>
      <c r="W72" t="n">
        <v>0.0004</v>
      </c>
      <c r="X72" t="n">
        <v>0.0004</v>
      </c>
      <c r="Y72" t="n">
        <v>0.0003</v>
      </c>
      <c r="Z72" t="n">
        <v>0.0003</v>
      </c>
      <c r="AA72" t="n">
        <v>0.0004</v>
      </c>
      <c r="AB72" t="n">
        <v>0.0002</v>
      </c>
    </row>
    <row r="73">
      <c r="A73" t="n">
        <v>2017</v>
      </c>
      <c r="B73" t="n">
        <v>0.003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0.0001</v>
      </c>
      <c r="S73" t="n">
        <v>0.0001</v>
      </c>
      <c r="T73" t="n">
        <v>0.0002</v>
      </c>
      <c r="U73" t="n">
        <v>0.0003</v>
      </c>
      <c r="V73" t="n">
        <v>0.0004</v>
      </c>
      <c r="W73" t="n">
        <v>0.0004</v>
      </c>
      <c r="X73" t="n">
        <v>0.0004</v>
      </c>
      <c r="Y73" t="n">
        <v>0.0004</v>
      </c>
      <c r="Z73" t="n">
        <v>0.0003</v>
      </c>
      <c r="AA73" t="n">
        <v>0.0003</v>
      </c>
      <c r="AB73" t="n">
        <v>0.0001</v>
      </c>
    </row>
    <row r="74">
      <c r="A74" t="n">
        <v>2018</v>
      </c>
      <c r="B74" t="n">
        <v>0.0029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0.0001</v>
      </c>
      <c r="S74" t="n">
        <v>0.0001</v>
      </c>
      <c r="T74" t="n">
        <v>0.0002</v>
      </c>
      <c r="U74" t="n">
        <v>0.0004</v>
      </c>
      <c r="V74" t="n">
        <v>0.0004</v>
      </c>
      <c r="W74" t="n">
        <v>0.0004</v>
      </c>
      <c r="X74" t="n">
        <v>0.0004</v>
      </c>
      <c r="Y74" t="n">
        <v>0.0004</v>
      </c>
      <c r="Z74" t="n">
        <v>0.0004</v>
      </c>
      <c r="AA74" t="n">
        <v>0.0002</v>
      </c>
      <c r="AB74" t="n">
        <v>0</v>
      </c>
    </row>
    <row r="75">
      <c r="A75" t="n">
        <v>2019</v>
      </c>
      <c r="B75" t="n">
        <v>0.0032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0.0001</v>
      </c>
      <c r="S75" t="n">
        <v>0.0001</v>
      </c>
      <c r="T75" t="n">
        <v>0.0002</v>
      </c>
      <c r="U75" t="n">
        <v>0.0003</v>
      </c>
      <c r="V75" t="n">
        <v>0.0004</v>
      </c>
      <c r="W75" t="n">
        <v>0.0004</v>
      </c>
      <c r="X75" t="n">
        <v>0.0004</v>
      </c>
      <c r="Y75" t="n">
        <v>0.0004</v>
      </c>
      <c r="Z75" t="n">
        <v>0.0004</v>
      </c>
      <c r="AA75" t="n">
        <v>0.0002</v>
      </c>
      <c r="AB75" t="n">
        <v>0.0002</v>
      </c>
    </row>
  </sheetData>
  <pageMargins left="0.75" right="0.75" top="1" bottom="1" header="0.5" footer="0.5"/>
</worksheet>
</file>

<file path=xl/worksheets/sheet22.xml><?xml version="1.0" encoding="utf-8"?>
<worksheet xmlns="http://schemas.openxmlformats.org/spreadsheetml/2006/main">
  <sheetPr codeName="Sheet8">
    <outlinePr summaryBelow="1" summaryRight="1"/>
    <pageSetUpPr/>
  </sheetPr>
  <dimension ref="A1:X82"/>
  <sheetViews>
    <sheetView topLeftCell="A67" workbookViewId="0">
      <selection activeCell="A78" sqref="A78:X8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7" min="1" max="1"/>
    <col width="14" customWidth="1" style="17" min="2" max="2"/>
    <col width="12.42578125" customWidth="1" style="17" min="3" max="3"/>
    <col width="10.7109375" customWidth="1" style="17" min="4" max="5"/>
    <col width="10.7109375" customWidth="1" style="17" min="6" max="16384"/>
  </cols>
  <sheetData>
    <row r="1" ht="35.1" customFormat="1" customHeight="1" s="18">
      <c r="A1" s="19" t="inlineStr">
        <is>
          <t>Age       Æ    Year    Ø</t>
        </is>
      </c>
      <c r="B1" s="18" t="inlineStr">
        <is>
          <t>All ages</t>
        </is>
      </c>
      <c r="C1" s="18" t="inlineStr">
        <is>
          <t>under one year</t>
        </is>
      </c>
      <c r="D1" s="18" t="inlineStr">
        <is>
          <t>1-4 years</t>
        </is>
      </c>
      <c r="E1" s="18" t="inlineStr">
        <is>
          <t>5-9 years</t>
        </is>
      </c>
      <c r="F1" s="18" t="inlineStr">
        <is>
          <t>10-14 years</t>
        </is>
      </c>
      <c r="G1" s="18" t="inlineStr">
        <is>
          <t>15-19 years</t>
        </is>
      </c>
      <c r="H1" s="18" t="inlineStr">
        <is>
          <t>20-24 years</t>
        </is>
      </c>
      <c r="I1" s="18" t="inlineStr">
        <is>
          <t>25-29 years</t>
        </is>
      </c>
      <c r="J1" s="18" t="inlineStr">
        <is>
          <t>30-34 years</t>
        </is>
      </c>
      <c r="K1" s="18" t="inlineStr">
        <is>
          <t>35-39 years</t>
        </is>
      </c>
      <c r="L1" s="18" t="inlineStr">
        <is>
          <t>40-44 years</t>
        </is>
      </c>
      <c r="M1" s="18" t="inlineStr">
        <is>
          <t>45-49 years</t>
        </is>
      </c>
      <c r="N1" s="18" t="inlineStr">
        <is>
          <t>50-54 years</t>
        </is>
      </c>
      <c r="O1" s="18" t="inlineStr">
        <is>
          <t>55-59 years</t>
        </is>
      </c>
      <c r="P1" s="18" t="inlineStr">
        <is>
          <t>60-64 years</t>
        </is>
      </c>
      <c r="Q1" s="18" t="inlineStr">
        <is>
          <t>65-69 years</t>
        </is>
      </c>
      <c r="R1" s="18" t="inlineStr">
        <is>
          <t>70-74 years</t>
        </is>
      </c>
      <c r="S1" s="18" t="inlineStr">
        <is>
          <t>75-79 years</t>
        </is>
      </c>
      <c r="T1" s="18" t="inlineStr">
        <is>
          <t>80-84 years</t>
        </is>
      </c>
      <c r="U1" s="18" t="inlineStr">
        <is>
          <t>85-89 years</t>
        </is>
      </c>
      <c r="V1" s="18" t="inlineStr">
        <is>
          <t>90-94 years</t>
        </is>
      </c>
      <c r="W1" s="18" t="inlineStr">
        <is>
          <t>95-99 years</t>
        </is>
      </c>
      <c r="X1" s="18" t="inlineStr">
        <is>
          <t>100+ years</t>
        </is>
      </c>
    </row>
    <row r="2" hidden="1" ht="35.1" customFormat="1" customHeight="1" s="18">
      <c r="A2" t="n">
        <v>1939</v>
      </c>
      <c r="B2" t="n">
        <v>6816776</v>
      </c>
      <c r="C2" t="n">
        <v>119415</v>
      </c>
      <c r="D2" t="n">
        <v>524433</v>
      </c>
      <c r="E2" t="n">
        <v>681190</v>
      </c>
      <c r="F2" t="n">
        <v>699752</v>
      </c>
      <c r="G2" t="n">
        <v>705795</v>
      </c>
      <c r="H2" t="n">
        <v>669314</v>
      </c>
      <c r="I2" t="n">
        <v>633789</v>
      </c>
      <c r="J2" t="n">
        <v>538575</v>
      </c>
      <c r="K2" t="n">
        <v>537100</v>
      </c>
      <c r="L2" t="n">
        <v>427025</v>
      </c>
      <c r="M2" t="n">
        <v>354573</v>
      </c>
      <c r="N2" t="n">
        <v>273912</v>
      </c>
      <c r="O2" t="n">
        <v>194217</v>
      </c>
      <c r="P2" t="n">
        <v>145196</v>
      </c>
      <c r="Q2" t="n">
        <v>146905</v>
      </c>
      <c r="R2" t="n">
        <v>80068</v>
      </c>
      <c r="S2" t="n">
        <v>42658</v>
      </c>
      <c r="T2" t="n">
        <v>22140</v>
      </c>
      <c r="U2" t="n">
        <v>11640</v>
      </c>
      <c r="V2" t="n">
        <v>5216</v>
      </c>
      <c r="W2" t="n">
        <v>2199</v>
      </c>
      <c r="X2" t="n">
        <v>1664</v>
      </c>
    </row>
    <row r="3" hidden="1" ht="35.1" customFormat="1" customHeight="1" s="18">
      <c r="A3" t="n">
        <v>1940</v>
      </c>
      <c r="B3" t="n">
        <v>7024330</v>
      </c>
      <c r="C3" t="n">
        <v>130367</v>
      </c>
      <c r="D3" t="n">
        <v>558681</v>
      </c>
      <c r="E3" t="n">
        <v>702191</v>
      </c>
      <c r="F3" t="n">
        <v>709828</v>
      </c>
      <c r="G3" t="n">
        <v>710966</v>
      </c>
      <c r="H3" t="n">
        <v>679502</v>
      </c>
      <c r="I3" t="n">
        <v>645277</v>
      </c>
      <c r="J3" t="n">
        <v>552366</v>
      </c>
      <c r="K3" t="n">
        <v>547835</v>
      </c>
      <c r="L3" t="n">
        <v>442460</v>
      </c>
      <c r="M3" t="n">
        <v>370758</v>
      </c>
      <c r="N3" t="n">
        <v>290063</v>
      </c>
      <c r="O3" t="n">
        <v>208855</v>
      </c>
      <c r="P3" t="n">
        <v>155582</v>
      </c>
      <c r="Q3" t="n">
        <v>148156</v>
      </c>
      <c r="R3" t="n">
        <v>82467</v>
      </c>
      <c r="S3" t="n">
        <v>44654</v>
      </c>
      <c r="T3" t="n">
        <v>23255</v>
      </c>
      <c r="U3" t="n">
        <v>11993</v>
      </c>
      <c r="V3" t="n">
        <v>5232</v>
      </c>
      <c r="W3" t="n">
        <v>2215</v>
      </c>
      <c r="X3" t="n">
        <v>1627</v>
      </c>
    </row>
    <row r="4" hidden="1" ht="35.1" customFormat="1" customHeight="1" s="18">
      <c r="A4" t="n">
        <v>1941</v>
      </c>
      <c r="B4" t="n">
        <v>7232429</v>
      </c>
      <c r="C4" t="n">
        <v>141489</v>
      </c>
      <c r="D4" t="n">
        <v>592833</v>
      </c>
      <c r="E4" t="n">
        <v>723211</v>
      </c>
      <c r="F4" t="n">
        <v>719765</v>
      </c>
      <c r="G4" t="n">
        <v>715967</v>
      </c>
      <c r="H4" t="n">
        <v>689799</v>
      </c>
      <c r="I4" t="n">
        <v>656690</v>
      </c>
      <c r="J4" t="n">
        <v>565985</v>
      </c>
      <c r="K4" t="n">
        <v>558559</v>
      </c>
      <c r="L4" t="n">
        <v>457485</v>
      </c>
      <c r="M4" t="n">
        <v>386717</v>
      </c>
      <c r="N4" t="n">
        <v>306698</v>
      </c>
      <c r="O4" t="n">
        <v>223604</v>
      </c>
      <c r="P4" t="n">
        <v>166381</v>
      </c>
      <c r="Q4" t="n">
        <v>149763</v>
      </c>
      <c r="R4" t="n">
        <v>84963</v>
      </c>
      <c r="S4" t="n">
        <v>46757</v>
      </c>
      <c r="T4" t="n">
        <v>24298</v>
      </c>
      <c r="U4" t="n">
        <v>12155</v>
      </c>
      <c r="V4" t="n">
        <v>5391</v>
      </c>
      <c r="W4" t="n">
        <v>2260</v>
      </c>
      <c r="X4" t="n">
        <v>1659</v>
      </c>
    </row>
    <row r="5" hidden="1" ht="35.1" customFormat="1" customHeight="1" s="18">
      <c r="A5" t="n">
        <v>1942</v>
      </c>
      <c r="B5" t="n">
        <v>7442793</v>
      </c>
      <c r="C5" t="n">
        <v>152767</v>
      </c>
      <c r="D5" t="n">
        <v>628596</v>
      </c>
      <c r="E5" t="n">
        <v>744127</v>
      </c>
      <c r="F5" t="n">
        <v>729714</v>
      </c>
      <c r="G5" t="n">
        <v>720923</v>
      </c>
      <c r="H5" t="n">
        <v>700279</v>
      </c>
      <c r="I5" t="n">
        <v>668377</v>
      </c>
      <c r="J5" t="n">
        <v>579604</v>
      </c>
      <c r="K5" t="n">
        <v>568835</v>
      </c>
      <c r="L5" t="n">
        <v>472841</v>
      </c>
      <c r="M5" t="n">
        <v>402811</v>
      </c>
      <c r="N5" t="n">
        <v>322839</v>
      </c>
      <c r="O5" t="n">
        <v>238337</v>
      </c>
      <c r="P5" t="n">
        <v>177247</v>
      </c>
      <c r="Q5" t="n">
        <v>151781</v>
      </c>
      <c r="R5" t="n">
        <v>87368</v>
      </c>
      <c r="S5" t="n">
        <v>49100</v>
      </c>
      <c r="T5" t="n">
        <v>25393</v>
      </c>
      <c r="U5" t="n">
        <v>12461</v>
      </c>
      <c r="V5" t="n">
        <v>5442</v>
      </c>
      <c r="W5" t="n">
        <v>2283</v>
      </c>
      <c r="X5" t="n">
        <v>1668</v>
      </c>
    </row>
    <row r="6" hidden="1" ht="35.1" customFormat="1" customHeight="1" s="18">
      <c r="A6" t="n">
        <v>1943</v>
      </c>
      <c r="B6" t="n">
        <v>7653629</v>
      </c>
      <c r="C6" t="n">
        <v>163619</v>
      </c>
      <c r="D6" t="n">
        <v>662853</v>
      </c>
      <c r="E6" t="n">
        <v>765090</v>
      </c>
      <c r="F6" t="n">
        <v>739763</v>
      </c>
      <c r="G6" t="n">
        <v>725846</v>
      </c>
      <c r="H6" t="n">
        <v>710815</v>
      </c>
      <c r="I6" t="n">
        <v>680377</v>
      </c>
      <c r="J6" t="n">
        <v>593753</v>
      </c>
      <c r="K6" t="n">
        <v>579889</v>
      </c>
      <c r="L6" t="n">
        <v>487979</v>
      </c>
      <c r="M6" t="n">
        <v>419294</v>
      </c>
      <c r="N6" t="n">
        <v>339417</v>
      </c>
      <c r="O6" t="n">
        <v>253161</v>
      </c>
      <c r="P6" t="n">
        <v>188105</v>
      </c>
      <c r="Q6" t="n">
        <v>153492</v>
      </c>
      <c r="R6" t="n">
        <v>89896</v>
      </c>
      <c r="S6" t="n">
        <v>51179</v>
      </c>
      <c r="T6" t="n">
        <v>26640</v>
      </c>
      <c r="U6" t="n">
        <v>12721</v>
      </c>
      <c r="V6" t="n">
        <v>5692</v>
      </c>
      <c r="W6" t="n">
        <v>2367</v>
      </c>
      <c r="X6" t="n">
        <v>1681</v>
      </c>
    </row>
    <row r="7" hidden="1" ht="35.1" customFormat="1" customHeight="1" s="18">
      <c r="A7" t="n">
        <v>1944</v>
      </c>
      <c r="B7" t="n">
        <v>7864523</v>
      </c>
      <c r="C7" t="n">
        <v>175139</v>
      </c>
      <c r="D7" t="n">
        <v>698186</v>
      </c>
      <c r="E7" t="n">
        <v>786048</v>
      </c>
      <c r="F7" t="n">
        <v>749708</v>
      </c>
      <c r="G7" t="n">
        <v>731104</v>
      </c>
      <c r="H7" t="n">
        <v>721463</v>
      </c>
      <c r="I7" t="n">
        <v>692254</v>
      </c>
      <c r="J7" t="n">
        <v>607709</v>
      </c>
      <c r="K7" t="n">
        <v>590838</v>
      </c>
      <c r="L7" t="n">
        <v>503065</v>
      </c>
      <c r="M7" t="n">
        <v>435612</v>
      </c>
      <c r="N7" t="n">
        <v>355487</v>
      </c>
      <c r="O7" t="n">
        <v>267694</v>
      </c>
      <c r="P7" t="n">
        <v>198820</v>
      </c>
      <c r="Q7" t="n">
        <v>155054</v>
      </c>
      <c r="R7" t="n">
        <v>92517</v>
      </c>
      <c r="S7" t="n">
        <v>53200</v>
      </c>
      <c r="T7" t="n">
        <v>27775</v>
      </c>
      <c r="U7" t="n">
        <v>13051</v>
      </c>
      <c r="V7" t="n">
        <v>5729</v>
      </c>
      <c r="W7" t="n">
        <v>2351</v>
      </c>
      <c r="X7" t="n">
        <v>1719</v>
      </c>
    </row>
    <row r="8" hidden="1" ht="35.1" customFormat="1" customHeight="1" s="18">
      <c r="A8" t="n">
        <v>1945</v>
      </c>
      <c r="B8" t="n">
        <v>8072490</v>
      </c>
      <c r="C8" t="n">
        <v>185882</v>
      </c>
      <c r="D8" t="n">
        <v>733162</v>
      </c>
      <c r="E8" t="n">
        <v>807084</v>
      </c>
      <c r="F8" t="n">
        <v>759831</v>
      </c>
      <c r="G8" t="n">
        <v>736237</v>
      </c>
      <c r="H8" t="n">
        <v>731348</v>
      </c>
      <c r="I8" t="n">
        <v>703552</v>
      </c>
      <c r="J8" t="n">
        <v>621247</v>
      </c>
      <c r="K8" t="n">
        <v>601388</v>
      </c>
      <c r="L8" t="n">
        <v>518111</v>
      </c>
      <c r="M8" t="n">
        <v>451891</v>
      </c>
      <c r="N8" t="n">
        <v>371835</v>
      </c>
      <c r="O8" t="n">
        <v>282448</v>
      </c>
      <c r="P8" t="n">
        <v>209432</v>
      </c>
      <c r="Q8" t="n">
        <v>156569</v>
      </c>
      <c r="R8" t="n">
        <v>95144</v>
      </c>
      <c r="S8" t="n">
        <v>55321</v>
      </c>
      <c r="T8" t="n">
        <v>28805</v>
      </c>
      <c r="U8" t="n">
        <v>13271</v>
      </c>
      <c r="V8" t="n">
        <v>5865</v>
      </c>
      <c r="W8" t="n">
        <v>2391</v>
      </c>
      <c r="X8" t="n">
        <v>1676</v>
      </c>
    </row>
    <row r="9" hidden="1" ht="35.1" customFormat="1" customHeight="1" s="18">
      <c r="A9" t="n">
        <v>1946</v>
      </c>
      <c r="B9" t="n">
        <v>8282334</v>
      </c>
      <c r="C9" t="n">
        <v>197265</v>
      </c>
      <c r="D9" t="n">
        <v>768319</v>
      </c>
      <c r="E9" t="n">
        <v>827932</v>
      </c>
      <c r="F9" t="n">
        <v>769771</v>
      </c>
      <c r="G9" t="n">
        <v>741478</v>
      </c>
      <c r="H9" t="n">
        <v>741739</v>
      </c>
      <c r="I9" t="n">
        <v>714913</v>
      </c>
      <c r="J9" t="n">
        <v>634674</v>
      </c>
      <c r="K9" t="n">
        <v>611783</v>
      </c>
      <c r="L9" t="n">
        <v>533304</v>
      </c>
      <c r="M9" t="n">
        <v>468371</v>
      </c>
      <c r="N9" t="n">
        <v>387991</v>
      </c>
      <c r="O9" t="n">
        <v>296938</v>
      </c>
      <c r="P9" t="n">
        <v>220351</v>
      </c>
      <c r="Q9" t="n">
        <v>158543</v>
      </c>
      <c r="R9" t="n">
        <v>97792</v>
      </c>
      <c r="S9" t="n">
        <v>57416</v>
      </c>
      <c r="T9" t="n">
        <v>30051</v>
      </c>
      <c r="U9" t="n">
        <v>13585</v>
      </c>
      <c r="V9" t="n">
        <v>5953</v>
      </c>
      <c r="W9" t="n">
        <v>2448</v>
      </c>
      <c r="X9" t="n">
        <v>1717</v>
      </c>
    </row>
    <row r="10" ht="15" customHeight="1">
      <c r="A10" t="n">
        <v>1947</v>
      </c>
      <c r="B10" t="n">
        <v>8489877</v>
      </c>
      <c r="C10" t="n">
        <v>207965</v>
      </c>
      <c r="D10" t="n">
        <v>801855</v>
      </c>
      <c r="E10" t="n">
        <v>848936</v>
      </c>
      <c r="F10" t="n">
        <v>779829</v>
      </c>
      <c r="G10" t="n">
        <v>746534</v>
      </c>
      <c r="H10" t="n">
        <v>752044</v>
      </c>
      <c r="I10" t="n">
        <v>726680</v>
      </c>
      <c r="J10" t="n">
        <v>648540</v>
      </c>
      <c r="K10" t="n">
        <v>622582</v>
      </c>
      <c r="L10" t="n">
        <v>548184</v>
      </c>
      <c r="M10" t="n">
        <v>484778</v>
      </c>
      <c r="N10" t="n">
        <v>404500</v>
      </c>
      <c r="O10" t="n">
        <v>311653</v>
      </c>
      <c r="P10" t="n">
        <v>231103</v>
      </c>
      <c r="Q10" t="n">
        <v>159984</v>
      </c>
      <c r="R10" t="n">
        <v>100125</v>
      </c>
      <c r="S10" t="n">
        <v>59501</v>
      </c>
      <c r="T10" t="n">
        <v>31021</v>
      </c>
      <c r="U10" t="n">
        <v>13794</v>
      </c>
      <c r="V10" t="n">
        <v>6068</v>
      </c>
      <c r="W10" t="n">
        <v>2427</v>
      </c>
      <c r="X10" t="n">
        <v>1774</v>
      </c>
    </row>
    <row r="11" ht="15" customHeight="1">
      <c r="A11" t="n">
        <v>1948</v>
      </c>
      <c r="B11" t="n">
        <v>8695979</v>
      </c>
      <c r="C11" t="n">
        <v>218673</v>
      </c>
      <c r="D11" t="n">
        <v>836090</v>
      </c>
      <c r="E11" t="n">
        <v>869936</v>
      </c>
      <c r="F11" t="n">
        <v>789902</v>
      </c>
      <c r="G11" t="n">
        <v>751721</v>
      </c>
      <c r="H11" t="n">
        <v>762311</v>
      </c>
      <c r="I11" t="n">
        <v>738031</v>
      </c>
      <c r="J11" t="n">
        <v>662111</v>
      </c>
      <c r="K11" t="n">
        <v>633056</v>
      </c>
      <c r="L11" t="n">
        <v>563238</v>
      </c>
      <c r="M11" t="n">
        <v>500759</v>
      </c>
      <c r="N11" t="n">
        <v>420569</v>
      </c>
      <c r="O11" t="n">
        <v>325928</v>
      </c>
      <c r="P11" t="n">
        <v>241467</v>
      </c>
      <c r="Q11" t="n">
        <v>161464</v>
      </c>
      <c r="R11" t="n">
        <v>102699</v>
      </c>
      <c r="S11" t="n">
        <v>61445</v>
      </c>
      <c r="T11" t="n">
        <v>32029</v>
      </c>
      <c r="U11" t="n">
        <v>14008</v>
      </c>
      <c r="V11" t="n">
        <v>6244</v>
      </c>
      <c r="W11" t="n">
        <v>2498</v>
      </c>
      <c r="X11" t="n">
        <v>1800</v>
      </c>
    </row>
    <row r="12" ht="15" customHeight="1">
      <c r="A12" t="n">
        <v>1949</v>
      </c>
      <c r="B12" t="n">
        <v>8905411</v>
      </c>
      <c r="C12" t="n">
        <v>229531</v>
      </c>
      <c r="D12" t="n">
        <v>869768</v>
      </c>
      <c r="E12" t="n">
        <v>890840</v>
      </c>
      <c r="F12" t="n">
        <v>799757</v>
      </c>
      <c r="G12" t="n">
        <v>756745</v>
      </c>
      <c r="H12" t="n">
        <v>772729</v>
      </c>
      <c r="I12" t="n">
        <v>749714</v>
      </c>
      <c r="J12" t="n">
        <v>675738</v>
      </c>
      <c r="K12" t="n">
        <v>643778</v>
      </c>
      <c r="L12" t="n">
        <v>578642</v>
      </c>
      <c r="M12" t="n">
        <v>517185</v>
      </c>
      <c r="N12" t="n">
        <v>437199</v>
      </c>
      <c r="O12" t="n">
        <v>340869</v>
      </c>
      <c r="P12" t="n">
        <v>252473</v>
      </c>
      <c r="Q12" t="n">
        <v>162942</v>
      </c>
      <c r="R12" t="n">
        <v>105596</v>
      </c>
      <c r="S12" t="n">
        <v>63703</v>
      </c>
      <c r="T12" t="n">
        <v>33172</v>
      </c>
      <c r="U12" t="n">
        <v>14320</v>
      </c>
      <c r="V12" t="n">
        <v>6376</v>
      </c>
      <c r="W12" t="n">
        <v>2546</v>
      </c>
      <c r="X12" t="n">
        <v>1788</v>
      </c>
    </row>
    <row r="13" ht="15" customHeight="1">
      <c r="A13" t="n">
        <v>1950</v>
      </c>
      <c r="B13" t="n">
        <v>8873701</v>
      </c>
      <c r="C13" t="n">
        <v>229223</v>
      </c>
      <c r="D13" t="n">
        <v>871151</v>
      </c>
      <c r="E13" t="n">
        <v>892125</v>
      </c>
      <c r="F13" t="n">
        <v>765448</v>
      </c>
      <c r="G13" t="n">
        <v>723694</v>
      </c>
      <c r="H13" t="n">
        <v>717304</v>
      </c>
      <c r="I13" t="n">
        <v>743930</v>
      </c>
      <c r="J13" t="n">
        <v>667926</v>
      </c>
      <c r="K13" t="n">
        <v>640924</v>
      </c>
      <c r="L13" t="n">
        <v>569075</v>
      </c>
      <c r="M13" t="n">
        <v>493007</v>
      </c>
      <c r="N13" t="n">
        <v>432894</v>
      </c>
      <c r="O13" t="n">
        <v>356100</v>
      </c>
      <c r="P13" t="n">
        <v>263914</v>
      </c>
      <c r="Q13" t="n">
        <v>209757</v>
      </c>
      <c r="R13" t="n">
        <v>136032</v>
      </c>
      <c r="S13" t="n">
        <v>82543</v>
      </c>
      <c r="T13" t="n">
        <v>43548</v>
      </c>
      <c r="U13" t="n">
        <v>20421</v>
      </c>
      <c r="V13" t="n">
        <v>8897</v>
      </c>
      <c r="W13" t="n">
        <v>3611</v>
      </c>
      <c r="X13" t="n">
        <v>2177</v>
      </c>
    </row>
    <row r="14" ht="15" customHeight="1">
      <c r="A14" t="n">
        <v>1951</v>
      </c>
      <c r="B14" t="n">
        <v>9094305</v>
      </c>
      <c r="C14" t="n">
        <v>238255</v>
      </c>
      <c r="D14" t="n">
        <v>905780</v>
      </c>
      <c r="E14" t="n">
        <v>936127</v>
      </c>
      <c r="F14" t="n">
        <v>798109</v>
      </c>
      <c r="G14" t="n">
        <v>740148</v>
      </c>
      <c r="H14" t="n">
        <v>721302</v>
      </c>
      <c r="I14" t="n">
        <v>743896</v>
      </c>
      <c r="J14" t="n">
        <v>676487</v>
      </c>
      <c r="K14" t="n">
        <v>648761</v>
      </c>
      <c r="L14" t="n">
        <v>585548</v>
      </c>
      <c r="M14" t="n">
        <v>493596</v>
      </c>
      <c r="N14" t="n">
        <v>445148</v>
      </c>
      <c r="O14" t="n">
        <v>362772</v>
      </c>
      <c r="P14" t="n">
        <v>274708</v>
      </c>
      <c r="Q14" t="n">
        <v>217276</v>
      </c>
      <c r="R14" t="n">
        <v>141690</v>
      </c>
      <c r="S14" t="n">
        <v>84988</v>
      </c>
      <c r="T14" t="n">
        <v>44575</v>
      </c>
      <c r="U14" t="n">
        <v>20665</v>
      </c>
      <c r="V14" t="n">
        <v>8818</v>
      </c>
      <c r="W14" t="n">
        <v>3527</v>
      </c>
      <c r="X14" t="n">
        <v>2129</v>
      </c>
    </row>
    <row r="15" ht="15" customHeight="1">
      <c r="A15" t="n">
        <v>1952</v>
      </c>
      <c r="B15" t="n">
        <v>9314916</v>
      </c>
      <c r="C15" t="n">
        <v>247287</v>
      </c>
      <c r="D15" t="n">
        <v>940406</v>
      </c>
      <c r="E15" t="n">
        <v>980129</v>
      </c>
      <c r="F15" t="n">
        <v>830770</v>
      </c>
      <c r="G15" t="n">
        <v>756604</v>
      </c>
      <c r="H15" t="n">
        <v>725300</v>
      </c>
      <c r="I15" t="n">
        <v>743861</v>
      </c>
      <c r="J15" t="n">
        <v>685050</v>
      </c>
      <c r="K15" t="n">
        <v>656598</v>
      </c>
      <c r="L15" t="n">
        <v>596501</v>
      </c>
      <c r="M15" t="n">
        <v>499707</v>
      </c>
      <c r="N15" t="n">
        <v>455329</v>
      </c>
      <c r="O15" t="n">
        <v>371521</v>
      </c>
      <c r="P15" t="n">
        <v>288465</v>
      </c>
      <c r="Q15" t="n">
        <v>221832</v>
      </c>
      <c r="R15" t="n">
        <v>148478</v>
      </c>
      <c r="S15" t="n">
        <v>86300</v>
      </c>
      <c r="T15" t="n">
        <v>45805</v>
      </c>
      <c r="U15" t="n">
        <v>20709</v>
      </c>
      <c r="V15" t="n">
        <v>8685</v>
      </c>
      <c r="W15" t="n">
        <v>3497</v>
      </c>
      <c r="X15" t="n">
        <v>2082</v>
      </c>
    </row>
    <row r="16" ht="15" customHeight="1">
      <c r="A16" t="n">
        <v>1953</v>
      </c>
      <c r="B16" t="n">
        <v>9535514</v>
      </c>
      <c r="C16" t="n">
        <v>256319</v>
      </c>
      <c r="D16" t="n">
        <v>975034</v>
      </c>
      <c r="E16" t="n">
        <v>1024130</v>
      </c>
      <c r="F16" t="n">
        <v>863430</v>
      </c>
      <c r="G16" t="n">
        <v>773057</v>
      </c>
      <c r="H16" t="n">
        <v>729297</v>
      </c>
      <c r="I16" t="n">
        <v>743829</v>
      </c>
      <c r="J16" t="n">
        <v>693611</v>
      </c>
      <c r="K16" t="n">
        <v>664436</v>
      </c>
      <c r="L16" t="n">
        <v>596525</v>
      </c>
      <c r="M16" t="n">
        <v>516748</v>
      </c>
      <c r="N16" t="n">
        <v>465806</v>
      </c>
      <c r="O16" t="n">
        <v>379970</v>
      </c>
      <c r="P16" t="n">
        <v>302657</v>
      </c>
      <c r="Q16" t="n">
        <v>225951</v>
      </c>
      <c r="R16" t="n">
        <v>155525</v>
      </c>
      <c r="S16" t="n">
        <v>87354</v>
      </c>
      <c r="T16" t="n">
        <v>47027</v>
      </c>
      <c r="U16" t="n">
        <v>20757</v>
      </c>
      <c r="V16" t="n">
        <v>8526</v>
      </c>
      <c r="W16" t="n">
        <v>3491</v>
      </c>
      <c r="X16" t="n">
        <v>2034</v>
      </c>
    </row>
    <row r="17" ht="15" customHeight="1">
      <c r="A17" t="n">
        <v>1954</v>
      </c>
      <c r="B17" t="n">
        <v>9756118</v>
      </c>
      <c r="C17" t="n">
        <v>265351</v>
      </c>
      <c r="D17" t="n">
        <v>1009661</v>
      </c>
      <c r="E17" t="n">
        <v>1068132</v>
      </c>
      <c r="F17" t="n">
        <v>896092</v>
      </c>
      <c r="G17" t="n">
        <v>789513</v>
      </c>
      <c r="H17" t="n">
        <v>733294</v>
      </c>
      <c r="I17" t="n">
        <v>743794</v>
      </c>
      <c r="J17" t="n">
        <v>702171</v>
      </c>
      <c r="K17" t="n">
        <v>672274</v>
      </c>
      <c r="L17" t="n">
        <v>598651</v>
      </c>
      <c r="M17" t="n">
        <v>531684</v>
      </c>
      <c r="N17" t="n">
        <v>474002</v>
      </c>
      <c r="O17" t="n">
        <v>390703</v>
      </c>
      <c r="P17" t="n">
        <v>316675</v>
      </c>
      <c r="Q17" t="n">
        <v>230245</v>
      </c>
      <c r="R17" t="n">
        <v>162771</v>
      </c>
      <c r="S17" t="n">
        <v>88209</v>
      </c>
      <c r="T17" t="n">
        <v>48519</v>
      </c>
      <c r="U17" t="n">
        <v>20537</v>
      </c>
      <c r="V17" t="n">
        <v>8419</v>
      </c>
      <c r="W17" t="n">
        <v>3435</v>
      </c>
      <c r="X17" t="n">
        <v>1986</v>
      </c>
    </row>
    <row r="18" ht="15" customHeight="1">
      <c r="A18" t="n">
        <v>1955</v>
      </c>
      <c r="B18" t="n">
        <v>9976727</v>
      </c>
      <c r="C18" t="n">
        <v>274383</v>
      </c>
      <c r="D18" t="n">
        <v>1044289</v>
      </c>
      <c r="E18" t="n">
        <v>1112134</v>
      </c>
      <c r="F18" t="n">
        <v>928754</v>
      </c>
      <c r="G18" t="n">
        <v>805967</v>
      </c>
      <c r="H18" t="n">
        <v>737293</v>
      </c>
      <c r="I18" t="n">
        <v>743761</v>
      </c>
      <c r="J18" t="n">
        <v>710733</v>
      </c>
      <c r="K18" t="n">
        <v>680110</v>
      </c>
      <c r="L18" t="n">
        <v>599178</v>
      </c>
      <c r="M18" t="n">
        <v>548219</v>
      </c>
      <c r="N18" t="n">
        <v>472176</v>
      </c>
      <c r="O18" t="n">
        <v>411458</v>
      </c>
      <c r="P18" t="n">
        <v>329598</v>
      </c>
      <c r="Q18" t="n">
        <v>235635</v>
      </c>
      <c r="R18" t="n">
        <v>168284</v>
      </c>
      <c r="S18" t="n">
        <v>90798</v>
      </c>
      <c r="T18" t="n">
        <v>49428</v>
      </c>
      <c r="U18" t="n">
        <v>20900</v>
      </c>
      <c r="V18" t="n">
        <v>8345</v>
      </c>
      <c r="W18" t="n">
        <v>3346</v>
      </c>
      <c r="X18" t="n">
        <v>1938</v>
      </c>
    </row>
    <row r="19" ht="15" customHeight="1">
      <c r="A19" t="n">
        <v>1956</v>
      </c>
      <c r="B19" t="n">
        <v>10197339</v>
      </c>
      <c r="C19" t="n">
        <v>283415</v>
      </c>
      <c r="D19" t="n">
        <v>1078916</v>
      </c>
      <c r="E19" t="n">
        <v>1156137</v>
      </c>
      <c r="F19" t="n">
        <v>961414</v>
      </c>
      <c r="G19" t="n">
        <v>822421</v>
      </c>
      <c r="H19" t="n">
        <v>741289</v>
      </c>
      <c r="I19" t="n">
        <v>743728</v>
      </c>
      <c r="J19" t="n">
        <v>719294</v>
      </c>
      <c r="K19" t="n">
        <v>687950</v>
      </c>
      <c r="L19" t="n">
        <v>598761</v>
      </c>
      <c r="M19" t="n">
        <v>565703</v>
      </c>
      <c r="N19" t="n">
        <v>472584</v>
      </c>
      <c r="O19" t="n">
        <v>429979</v>
      </c>
      <c r="P19" t="n">
        <v>340364</v>
      </c>
      <c r="Q19" t="n">
        <v>243183</v>
      </c>
      <c r="R19" t="n">
        <v>172910</v>
      </c>
      <c r="S19" t="n">
        <v>94274</v>
      </c>
      <c r="T19" t="n">
        <v>50502</v>
      </c>
      <c r="U19" t="n">
        <v>21098</v>
      </c>
      <c r="V19" t="n">
        <v>8260</v>
      </c>
      <c r="W19" t="n">
        <v>3266</v>
      </c>
      <c r="X19" t="n">
        <v>1891</v>
      </c>
    </row>
    <row r="20" ht="15" customHeight="1">
      <c r="A20" t="n">
        <v>1957</v>
      </c>
      <c r="B20" t="n">
        <v>10417939</v>
      </c>
      <c r="C20" t="n">
        <v>292447</v>
      </c>
      <c r="D20" t="n">
        <v>1113542</v>
      </c>
      <c r="E20" t="n">
        <v>1200139</v>
      </c>
      <c r="F20" t="n">
        <v>994075</v>
      </c>
      <c r="G20" t="n">
        <v>838877</v>
      </c>
      <c r="H20" t="n">
        <v>745288</v>
      </c>
      <c r="I20" t="n">
        <v>743694</v>
      </c>
      <c r="J20" t="n">
        <v>727856</v>
      </c>
      <c r="K20" t="n">
        <v>695786</v>
      </c>
      <c r="L20" t="n">
        <v>600864</v>
      </c>
      <c r="M20" t="n">
        <v>580663</v>
      </c>
      <c r="N20" t="n">
        <v>481853</v>
      </c>
      <c r="O20" t="n">
        <v>439635</v>
      </c>
      <c r="P20" t="n">
        <v>347792</v>
      </c>
      <c r="Q20" t="n">
        <v>254068</v>
      </c>
      <c r="R20" t="n">
        <v>175674</v>
      </c>
      <c r="S20" t="n">
        <v>99610</v>
      </c>
      <c r="T20" t="n">
        <v>51300</v>
      </c>
      <c r="U20" t="n">
        <v>21570</v>
      </c>
      <c r="V20" t="n">
        <v>8190</v>
      </c>
      <c r="W20" t="n">
        <v>3173</v>
      </c>
      <c r="X20" t="n">
        <v>1843</v>
      </c>
    </row>
    <row r="21" ht="15" customHeight="1">
      <c r="A21" t="n">
        <v>1958</v>
      </c>
      <c r="B21" t="n">
        <v>10638540</v>
      </c>
      <c r="C21" t="n">
        <v>301478</v>
      </c>
      <c r="D21" t="n">
        <v>1148170</v>
      </c>
      <c r="E21" t="n">
        <v>1244140</v>
      </c>
      <c r="F21" t="n">
        <v>1026737</v>
      </c>
      <c r="G21" t="n">
        <v>855331</v>
      </c>
      <c r="H21" t="n">
        <v>749284</v>
      </c>
      <c r="I21" t="n">
        <v>743659</v>
      </c>
      <c r="J21" t="n">
        <v>736417</v>
      </c>
      <c r="K21" t="n">
        <v>703624</v>
      </c>
      <c r="L21" t="n">
        <v>617063</v>
      </c>
      <c r="M21" t="n">
        <v>581526</v>
      </c>
      <c r="N21" t="n">
        <v>495565</v>
      </c>
      <c r="O21" t="n">
        <v>444853</v>
      </c>
      <c r="P21" t="n">
        <v>353974</v>
      </c>
      <c r="Q21" t="n">
        <v>266198</v>
      </c>
      <c r="R21" t="n">
        <v>178385</v>
      </c>
      <c r="S21" t="n">
        <v>104998</v>
      </c>
      <c r="T21" t="n">
        <v>51990</v>
      </c>
      <c r="U21" t="n">
        <v>22153</v>
      </c>
      <c r="V21" t="n">
        <v>8152</v>
      </c>
      <c r="W21" t="n">
        <v>3048</v>
      </c>
      <c r="X21" t="n">
        <v>1795</v>
      </c>
    </row>
    <row r="22" ht="15" customHeight="1">
      <c r="A22" t="n">
        <v>1959</v>
      </c>
      <c r="B22" t="n">
        <v>10859152</v>
      </c>
      <c r="C22" t="n">
        <v>310510</v>
      </c>
      <c r="D22" t="n">
        <v>1182797</v>
      </c>
      <c r="E22" t="n">
        <v>1288142</v>
      </c>
      <c r="F22" t="n">
        <v>1059397</v>
      </c>
      <c r="G22" t="n">
        <v>871786</v>
      </c>
      <c r="H22" t="n">
        <v>753282</v>
      </c>
      <c r="I22" t="n">
        <v>743626</v>
      </c>
      <c r="J22" t="n">
        <v>744979</v>
      </c>
      <c r="K22" t="n">
        <v>711462</v>
      </c>
      <c r="L22" t="n">
        <v>632420</v>
      </c>
      <c r="M22" t="n">
        <v>583233</v>
      </c>
      <c r="N22" t="n">
        <v>509772</v>
      </c>
      <c r="O22" t="n">
        <v>449576</v>
      </c>
      <c r="P22" t="n">
        <v>360964</v>
      </c>
      <c r="Q22" t="n">
        <v>277522</v>
      </c>
      <c r="R22" t="n">
        <v>180760</v>
      </c>
      <c r="S22" t="n">
        <v>110727</v>
      </c>
      <c r="T22" t="n">
        <v>52504</v>
      </c>
      <c r="U22" t="n">
        <v>22909</v>
      </c>
      <c r="V22" t="n">
        <v>8065</v>
      </c>
      <c r="W22" t="n">
        <v>2972</v>
      </c>
      <c r="X22" t="n">
        <v>1747</v>
      </c>
    </row>
    <row r="23" ht="15" customHeight="1">
      <c r="A23" t="n">
        <v>1960</v>
      </c>
      <c r="B23" t="n">
        <v>11332225</v>
      </c>
      <c r="C23" t="n">
        <v>323582</v>
      </c>
      <c r="D23" t="n">
        <v>1234087</v>
      </c>
      <c r="E23" t="n">
        <v>1358218</v>
      </c>
      <c r="F23" t="n">
        <v>1122377</v>
      </c>
      <c r="G23" t="n">
        <v>918951</v>
      </c>
      <c r="H23" t="n">
        <v>781080</v>
      </c>
      <c r="I23" t="n">
        <v>765858</v>
      </c>
      <c r="J23" t="n">
        <v>772358</v>
      </c>
      <c r="K23" t="n">
        <v>736812</v>
      </c>
      <c r="L23" t="n">
        <v>664555</v>
      </c>
      <c r="M23" t="n">
        <v>595472</v>
      </c>
      <c r="N23" t="n">
        <v>538282</v>
      </c>
      <c r="O23" t="n">
        <v>456056</v>
      </c>
      <c r="P23" t="n">
        <v>379473</v>
      </c>
      <c r="Q23" t="n">
        <v>287101</v>
      </c>
      <c r="R23" t="n">
        <v>187981</v>
      </c>
      <c r="S23" t="n">
        <v>117816</v>
      </c>
      <c r="T23" t="n">
        <v>54967</v>
      </c>
      <c r="U23" t="n">
        <v>23669</v>
      </c>
      <c r="V23" t="n">
        <v>9168</v>
      </c>
      <c r="W23" t="n">
        <v>3060</v>
      </c>
      <c r="X23" t="n">
        <v>1302</v>
      </c>
    </row>
    <row r="24" ht="15" customHeight="1">
      <c r="A24" t="n">
        <v>1961</v>
      </c>
      <c r="B24" t="n">
        <v>11572185</v>
      </c>
      <c r="C24" t="n">
        <v>314000</v>
      </c>
      <c r="D24" t="n">
        <v>1233121</v>
      </c>
      <c r="E24" t="n">
        <v>1410019</v>
      </c>
      <c r="F24" t="n">
        <v>1193219</v>
      </c>
      <c r="G24" t="n">
        <v>940031</v>
      </c>
      <c r="H24" t="n">
        <v>792933</v>
      </c>
      <c r="I24" t="n">
        <v>774569</v>
      </c>
      <c r="J24" t="n">
        <v>770249</v>
      </c>
      <c r="K24" t="n">
        <v>749014</v>
      </c>
      <c r="L24" t="n">
        <v>683264</v>
      </c>
      <c r="M24" t="n">
        <v>594720</v>
      </c>
      <c r="N24" t="n">
        <v>553079</v>
      </c>
      <c r="O24" t="n">
        <v>451846</v>
      </c>
      <c r="P24" t="n">
        <v>395633</v>
      </c>
      <c r="Q24" t="n">
        <v>296360</v>
      </c>
      <c r="R24" t="n">
        <v>197134</v>
      </c>
      <c r="S24" t="n">
        <v>124043</v>
      </c>
      <c r="T24" t="n">
        <v>59560</v>
      </c>
      <c r="U24" t="n">
        <v>25193</v>
      </c>
      <c r="V24" t="n">
        <v>9648</v>
      </c>
      <c r="W24" t="n">
        <v>3226</v>
      </c>
      <c r="X24" t="n">
        <v>1324</v>
      </c>
    </row>
    <row r="25" ht="15" customHeight="1">
      <c r="A25" t="n">
        <v>1962</v>
      </c>
      <c r="B25" t="n">
        <v>11828045</v>
      </c>
      <c r="C25" t="n">
        <v>309000</v>
      </c>
      <c r="D25" t="n">
        <v>1241338</v>
      </c>
      <c r="E25" t="n">
        <v>1461823</v>
      </c>
      <c r="F25" t="n">
        <v>1238291</v>
      </c>
      <c r="G25" t="n">
        <v>985012</v>
      </c>
      <c r="H25" t="n">
        <v>820274</v>
      </c>
      <c r="I25" t="n">
        <v>780203</v>
      </c>
      <c r="J25" t="n">
        <v>767382</v>
      </c>
      <c r="K25" t="n">
        <v>758383</v>
      </c>
      <c r="L25" t="n">
        <v>699714</v>
      </c>
      <c r="M25" t="n">
        <v>596043</v>
      </c>
      <c r="N25" t="n">
        <v>565515</v>
      </c>
      <c r="O25" t="n">
        <v>458344</v>
      </c>
      <c r="P25" t="n">
        <v>401490</v>
      </c>
      <c r="Q25" t="n">
        <v>301831</v>
      </c>
      <c r="R25" t="n">
        <v>208807</v>
      </c>
      <c r="S25" t="n">
        <v>128433</v>
      </c>
      <c r="T25" t="n">
        <v>65010</v>
      </c>
      <c r="U25" t="n">
        <v>26425</v>
      </c>
      <c r="V25" t="n">
        <v>10060</v>
      </c>
      <c r="W25" t="n">
        <v>3345</v>
      </c>
      <c r="X25" t="n">
        <v>1322</v>
      </c>
    </row>
    <row r="26" ht="15" customHeight="1">
      <c r="A26" t="n">
        <v>1963</v>
      </c>
      <c r="B26" t="n">
        <v>12079533</v>
      </c>
      <c r="C26" t="n">
        <v>305000</v>
      </c>
      <c r="D26" t="n">
        <v>1244089</v>
      </c>
      <c r="E26" t="n">
        <v>1501511</v>
      </c>
      <c r="F26" t="n">
        <v>1284358</v>
      </c>
      <c r="G26" t="n">
        <v>1026217</v>
      </c>
      <c r="H26" t="n">
        <v>862458</v>
      </c>
      <c r="I26" t="n">
        <v>777733</v>
      </c>
      <c r="J26" t="n">
        <v>774502</v>
      </c>
      <c r="K26" t="n">
        <v>762200</v>
      </c>
      <c r="L26" t="n">
        <v>712082</v>
      </c>
      <c r="M26" t="n">
        <v>607639</v>
      </c>
      <c r="N26" t="n">
        <v>567907</v>
      </c>
      <c r="O26" t="n">
        <v>473289</v>
      </c>
      <c r="P26" t="n">
        <v>408155</v>
      </c>
      <c r="Q26" t="n">
        <v>305093</v>
      </c>
      <c r="R26" t="n">
        <v>220721</v>
      </c>
      <c r="S26" t="n">
        <v>133439</v>
      </c>
      <c r="T26" t="n">
        <v>70467</v>
      </c>
      <c r="U26" t="n">
        <v>27310</v>
      </c>
      <c r="V26" t="n">
        <v>10574</v>
      </c>
      <c r="W26" t="n">
        <v>3443</v>
      </c>
      <c r="X26" t="n">
        <v>1346</v>
      </c>
    </row>
    <row r="27" ht="15" customHeight="1">
      <c r="A27" t="n">
        <v>1964</v>
      </c>
      <c r="B27" t="n">
        <v>12327616</v>
      </c>
      <c r="C27" t="n">
        <v>300000</v>
      </c>
      <c r="D27" t="n">
        <v>1239717</v>
      </c>
      <c r="E27" t="n">
        <v>1537017</v>
      </c>
      <c r="F27" t="n">
        <v>1328640</v>
      </c>
      <c r="G27" t="n">
        <v>1079056</v>
      </c>
      <c r="H27" t="n">
        <v>902610</v>
      </c>
      <c r="I27" t="n">
        <v>783331</v>
      </c>
      <c r="J27" t="n">
        <v>778386</v>
      </c>
      <c r="K27" t="n">
        <v>765688</v>
      </c>
      <c r="L27" t="n">
        <v>719517</v>
      </c>
      <c r="M27" t="n">
        <v>621594</v>
      </c>
      <c r="N27" t="n">
        <v>572951</v>
      </c>
      <c r="O27" t="n">
        <v>486449</v>
      </c>
      <c r="P27" t="n">
        <v>411228</v>
      </c>
      <c r="Q27" t="n">
        <v>310492</v>
      </c>
      <c r="R27" t="n">
        <v>230453</v>
      </c>
      <c r="S27" t="n">
        <v>140004</v>
      </c>
      <c r="T27" t="n">
        <v>76122</v>
      </c>
      <c r="U27" t="n">
        <v>28387</v>
      </c>
      <c r="V27" t="n">
        <v>11057</v>
      </c>
      <c r="W27" t="n">
        <v>3536</v>
      </c>
      <c r="X27" t="n">
        <v>1381</v>
      </c>
    </row>
    <row r="28" ht="15" customHeight="1">
      <c r="A28" t="n">
        <v>1965</v>
      </c>
      <c r="B28" t="n">
        <v>12581268</v>
      </c>
      <c r="C28" t="n">
        <v>293000</v>
      </c>
      <c r="D28" t="n">
        <v>1241783</v>
      </c>
      <c r="E28" t="n">
        <v>1559181</v>
      </c>
      <c r="F28" t="n">
        <v>1373603</v>
      </c>
      <c r="G28" t="n">
        <v>1137699</v>
      </c>
      <c r="H28" t="n">
        <v>934751</v>
      </c>
      <c r="I28" t="n">
        <v>800107</v>
      </c>
      <c r="J28" t="n">
        <v>775881</v>
      </c>
      <c r="K28" t="n">
        <v>772775</v>
      </c>
      <c r="L28" t="n">
        <v>726423</v>
      </c>
      <c r="M28" t="n">
        <v>640742</v>
      </c>
      <c r="N28" t="n">
        <v>574794</v>
      </c>
      <c r="O28" t="n">
        <v>503321</v>
      </c>
      <c r="P28" t="n">
        <v>401891</v>
      </c>
      <c r="Q28" t="n">
        <v>327707</v>
      </c>
      <c r="R28" t="n">
        <v>240420</v>
      </c>
      <c r="S28" t="n">
        <v>148511</v>
      </c>
      <c r="T28" t="n">
        <v>80977</v>
      </c>
      <c r="U28" t="n">
        <v>30810</v>
      </c>
      <c r="V28" t="n">
        <v>11459</v>
      </c>
      <c r="W28" t="n">
        <v>3953</v>
      </c>
      <c r="X28" t="n">
        <v>1480</v>
      </c>
    </row>
    <row r="29" ht="15" customHeight="1">
      <c r="A29" t="n">
        <v>1966</v>
      </c>
      <c r="B29" t="n">
        <v>12826379</v>
      </c>
      <c r="C29" t="n">
        <v>281000</v>
      </c>
      <c r="D29" t="n">
        <v>1235892</v>
      </c>
      <c r="E29" t="n">
        <v>1577067</v>
      </c>
      <c r="F29" t="n">
        <v>1424161</v>
      </c>
      <c r="G29" t="n">
        <v>1212834</v>
      </c>
      <c r="H29" t="n">
        <v>950943</v>
      </c>
      <c r="I29" t="n">
        <v>816304</v>
      </c>
      <c r="J29" t="n">
        <v>784560</v>
      </c>
      <c r="K29" t="n">
        <v>773024</v>
      </c>
      <c r="L29" t="n">
        <v>738370</v>
      </c>
      <c r="M29" t="n">
        <v>659970</v>
      </c>
      <c r="N29" t="n">
        <v>569863</v>
      </c>
      <c r="O29" t="n">
        <v>517246</v>
      </c>
      <c r="P29" t="n">
        <v>403448</v>
      </c>
      <c r="Q29" t="n">
        <v>340848</v>
      </c>
      <c r="R29" t="n">
        <v>247672</v>
      </c>
      <c r="S29" t="n">
        <v>156795</v>
      </c>
      <c r="T29" t="n">
        <v>85266</v>
      </c>
      <c r="U29" t="n">
        <v>33411</v>
      </c>
      <c r="V29" t="n">
        <v>12014</v>
      </c>
      <c r="W29" t="n">
        <v>4139</v>
      </c>
      <c r="X29" t="n">
        <v>1552</v>
      </c>
    </row>
    <row r="30" ht="15" customHeight="1">
      <c r="A30" t="n">
        <v>1967</v>
      </c>
      <c r="B30" t="n">
        <v>13062009</v>
      </c>
      <c r="C30" t="n">
        <v>268000</v>
      </c>
      <c r="D30" t="n">
        <v>1225450</v>
      </c>
      <c r="E30" t="n">
        <v>1587335</v>
      </c>
      <c r="F30" t="n">
        <v>1476348</v>
      </c>
      <c r="G30" t="n">
        <v>1256732</v>
      </c>
      <c r="H30" t="n">
        <v>995578</v>
      </c>
      <c r="I30" t="n">
        <v>846079</v>
      </c>
      <c r="J30" t="n">
        <v>788830</v>
      </c>
      <c r="K30" t="n">
        <v>773852</v>
      </c>
      <c r="L30" t="n">
        <v>746210</v>
      </c>
      <c r="M30" t="n">
        <v>678777</v>
      </c>
      <c r="N30" t="n">
        <v>570847</v>
      </c>
      <c r="O30" t="n">
        <v>527996</v>
      </c>
      <c r="P30" t="n">
        <v>415089</v>
      </c>
      <c r="Q30" t="n">
        <v>343054</v>
      </c>
      <c r="R30" t="n">
        <v>251298</v>
      </c>
      <c r="S30" t="n">
        <v>167433</v>
      </c>
      <c r="T30" t="n">
        <v>88412</v>
      </c>
      <c r="U30" t="n">
        <v>36293</v>
      </c>
      <c r="V30" t="n">
        <v>12521</v>
      </c>
      <c r="W30" t="n">
        <v>4295</v>
      </c>
      <c r="X30" t="n">
        <v>1580</v>
      </c>
    </row>
    <row r="31" ht="15" customHeight="1">
      <c r="A31" t="n">
        <v>1968</v>
      </c>
      <c r="B31" t="n">
        <v>13302875</v>
      </c>
      <c r="C31" t="n">
        <v>262000</v>
      </c>
      <c r="D31" t="n">
        <v>1207899</v>
      </c>
      <c r="E31" t="n">
        <v>1604853</v>
      </c>
      <c r="F31" t="n">
        <v>1516606</v>
      </c>
      <c r="G31" t="n">
        <v>1302721</v>
      </c>
      <c r="H31" t="n">
        <v>1031983</v>
      </c>
      <c r="I31" t="n">
        <v>889301</v>
      </c>
      <c r="J31" t="n">
        <v>788355</v>
      </c>
      <c r="K31" t="n">
        <v>782432</v>
      </c>
      <c r="L31" t="n">
        <v>749837</v>
      </c>
      <c r="M31" t="n">
        <v>698159</v>
      </c>
      <c r="N31" t="n">
        <v>574088</v>
      </c>
      <c r="O31" t="n">
        <v>536235</v>
      </c>
      <c r="P31" t="n">
        <v>428535</v>
      </c>
      <c r="Q31" t="n">
        <v>347748</v>
      </c>
      <c r="R31" t="n">
        <v>252632</v>
      </c>
      <c r="S31" t="n">
        <v>178358</v>
      </c>
      <c r="T31" t="n">
        <v>92852</v>
      </c>
      <c r="U31" t="n">
        <v>39319</v>
      </c>
      <c r="V31" t="n">
        <v>12773</v>
      </c>
      <c r="W31" t="n">
        <v>4511</v>
      </c>
      <c r="X31" t="n">
        <v>1678</v>
      </c>
    </row>
    <row r="32" ht="15" customHeight="1">
      <c r="A32" t="n">
        <v>1969</v>
      </c>
      <c r="B32" t="n">
        <v>13534101</v>
      </c>
      <c r="C32" t="n">
        <v>256000</v>
      </c>
      <c r="D32" t="n">
        <v>1181292</v>
      </c>
      <c r="E32" t="n">
        <v>1620115</v>
      </c>
      <c r="F32" t="n">
        <v>1550419</v>
      </c>
      <c r="G32" t="n">
        <v>1347390</v>
      </c>
      <c r="H32" t="n">
        <v>1086243</v>
      </c>
      <c r="I32" t="n">
        <v>926383</v>
      </c>
      <c r="J32" t="n">
        <v>791829</v>
      </c>
      <c r="K32" t="n">
        <v>786817</v>
      </c>
      <c r="L32" t="n">
        <v>755952</v>
      </c>
      <c r="M32" t="n">
        <v>708004</v>
      </c>
      <c r="N32" t="n">
        <v>586479</v>
      </c>
      <c r="O32" t="n">
        <v>544530</v>
      </c>
      <c r="P32" t="n">
        <v>440847</v>
      </c>
      <c r="Q32" t="n">
        <v>347667</v>
      </c>
      <c r="R32" t="n">
        <v>256552</v>
      </c>
      <c r="S32" t="n">
        <v>186138</v>
      </c>
      <c r="T32" t="n">
        <v>99548</v>
      </c>
      <c r="U32" t="n">
        <v>42445</v>
      </c>
      <c r="V32" t="n">
        <v>13051</v>
      </c>
      <c r="W32" t="n">
        <v>4623</v>
      </c>
      <c r="X32" t="n">
        <v>1777</v>
      </c>
    </row>
    <row r="33" ht="15" customHeight="1">
      <c r="A33" t="n">
        <v>1970</v>
      </c>
      <c r="B33" t="n">
        <v>13843146</v>
      </c>
      <c r="C33" t="n">
        <v>294244</v>
      </c>
      <c r="D33" t="n">
        <v>1191358</v>
      </c>
      <c r="E33" t="n">
        <v>1615435</v>
      </c>
      <c r="F33" t="n">
        <v>1586836</v>
      </c>
      <c r="G33" t="n">
        <v>1387975</v>
      </c>
      <c r="H33" t="n">
        <v>1150207</v>
      </c>
      <c r="I33" t="n">
        <v>948055</v>
      </c>
      <c r="J33" t="n">
        <v>816496</v>
      </c>
      <c r="K33" t="n">
        <v>781443</v>
      </c>
      <c r="L33" t="n">
        <v>767583</v>
      </c>
      <c r="M33" t="n">
        <v>709842</v>
      </c>
      <c r="N33" t="n">
        <v>609798</v>
      </c>
      <c r="O33" t="n">
        <v>546388</v>
      </c>
      <c r="P33" t="n">
        <v>460094</v>
      </c>
      <c r="Q33" t="n">
        <v>337121</v>
      </c>
      <c r="R33" t="n">
        <v>270983</v>
      </c>
      <c r="S33" t="n">
        <v>194477</v>
      </c>
      <c r="T33" t="n">
        <v>108716</v>
      </c>
      <c r="U33" t="n">
        <v>45128</v>
      </c>
      <c r="V33" t="n">
        <v>14241</v>
      </c>
      <c r="W33" t="n">
        <v>4772</v>
      </c>
      <c r="X33" t="n">
        <v>1954</v>
      </c>
    </row>
    <row r="34" ht="15" customHeight="1">
      <c r="A34" t="n">
        <v>1971</v>
      </c>
      <c r="B34" t="n">
        <v>14110103</v>
      </c>
      <c r="C34" t="n">
        <v>281000</v>
      </c>
      <c r="D34" t="n">
        <v>1153829</v>
      </c>
      <c r="E34" t="n">
        <v>1611458</v>
      </c>
      <c r="F34" t="n">
        <v>1617494</v>
      </c>
      <c r="G34" t="n">
        <v>1451560</v>
      </c>
      <c r="H34" t="n">
        <v>1244512</v>
      </c>
      <c r="I34" t="n">
        <v>967360</v>
      </c>
      <c r="J34" t="n">
        <v>840615</v>
      </c>
      <c r="K34" t="n">
        <v>790576</v>
      </c>
      <c r="L34" t="n">
        <v>770897</v>
      </c>
      <c r="M34" t="n">
        <v>723135</v>
      </c>
      <c r="N34" t="n">
        <v>631716</v>
      </c>
      <c r="O34" t="n">
        <v>540722</v>
      </c>
      <c r="P34" t="n">
        <v>473786</v>
      </c>
      <c r="Q34" t="n">
        <v>350293</v>
      </c>
      <c r="R34" t="n">
        <v>281064</v>
      </c>
      <c r="S34" t="n">
        <v>197434</v>
      </c>
      <c r="T34" t="n">
        <v>112771</v>
      </c>
      <c r="U34" t="n">
        <v>47341</v>
      </c>
      <c r="V34" t="n">
        <v>15415</v>
      </c>
      <c r="W34" t="n">
        <v>5036</v>
      </c>
      <c r="X34" t="n">
        <v>2089</v>
      </c>
    </row>
    <row r="35" ht="15" customHeight="1">
      <c r="A35" t="n">
        <v>1972</v>
      </c>
      <c r="B35" t="n">
        <v>14399429</v>
      </c>
      <c r="C35" t="n">
        <v>268000</v>
      </c>
      <c r="D35" t="n">
        <v>1154313</v>
      </c>
      <c r="E35" t="n">
        <v>1595292</v>
      </c>
      <c r="F35" t="n">
        <v>1635646</v>
      </c>
      <c r="G35" t="n">
        <v>1517043</v>
      </c>
      <c r="H35" t="n">
        <v>1302704</v>
      </c>
      <c r="I35" t="n">
        <v>1023030</v>
      </c>
      <c r="J35" t="n">
        <v>875945</v>
      </c>
      <c r="K35" t="n">
        <v>796274</v>
      </c>
      <c r="L35" t="n">
        <v>774966</v>
      </c>
      <c r="M35" t="n">
        <v>732271</v>
      </c>
      <c r="N35" t="n">
        <v>652868</v>
      </c>
      <c r="O35" t="n">
        <v>545948</v>
      </c>
      <c r="P35" t="n">
        <v>484825</v>
      </c>
      <c r="Q35" t="n">
        <v>368054</v>
      </c>
      <c r="R35" t="n">
        <v>282730</v>
      </c>
      <c r="S35" t="n">
        <v>198568</v>
      </c>
      <c r="T35" t="n">
        <v>118170</v>
      </c>
      <c r="U35" t="n">
        <v>48545</v>
      </c>
      <c r="V35" t="n">
        <v>16818</v>
      </c>
      <c r="W35" t="n">
        <v>5265</v>
      </c>
      <c r="X35" t="n">
        <v>2154</v>
      </c>
    </row>
    <row r="36" ht="15" customHeight="1">
      <c r="A36" t="n">
        <v>1973</v>
      </c>
      <c r="B36" t="n">
        <v>14689251</v>
      </c>
      <c r="C36" t="n">
        <v>260000</v>
      </c>
      <c r="D36" t="n">
        <v>1154915</v>
      </c>
      <c r="E36" t="n">
        <v>1565847</v>
      </c>
      <c r="F36" t="n">
        <v>1660155</v>
      </c>
      <c r="G36" t="n">
        <v>1569379</v>
      </c>
      <c r="H36" t="n">
        <v>1363212</v>
      </c>
      <c r="I36" t="n">
        <v>1074632</v>
      </c>
      <c r="J36" t="n">
        <v>920646</v>
      </c>
      <c r="K36" t="n">
        <v>804190</v>
      </c>
      <c r="L36" t="n">
        <v>782845</v>
      </c>
      <c r="M36" t="n">
        <v>739378</v>
      </c>
      <c r="N36" t="n">
        <v>674326</v>
      </c>
      <c r="O36" t="n">
        <v>551112</v>
      </c>
      <c r="P36" t="n">
        <v>497323</v>
      </c>
      <c r="Q36" t="n">
        <v>382408</v>
      </c>
      <c r="R36" t="n">
        <v>289405</v>
      </c>
      <c r="S36" t="n">
        <v>199006</v>
      </c>
      <c r="T36" t="n">
        <v>123898</v>
      </c>
      <c r="U36" t="n">
        <v>50797</v>
      </c>
      <c r="V36" t="n">
        <v>18263</v>
      </c>
      <c r="W36" t="n">
        <v>5298</v>
      </c>
      <c r="X36" t="n">
        <v>2216</v>
      </c>
    </row>
    <row r="37" ht="15" customHeight="1">
      <c r="A37" t="n">
        <v>1974</v>
      </c>
      <c r="B37" t="n">
        <v>14979446</v>
      </c>
      <c r="C37" t="n">
        <v>253000</v>
      </c>
      <c r="D37" t="n">
        <v>1144110</v>
      </c>
      <c r="E37" t="n">
        <v>1545270</v>
      </c>
      <c r="F37" t="n">
        <v>1674738</v>
      </c>
      <c r="G37" t="n">
        <v>1614333</v>
      </c>
      <c r="H37" t="n">
        <v>1421417</v>
      </c>
      <c r="I37" t="n">
        <v>1149777</v>
      </c>
      <c r="J37" t="n">
        <v>958174</v>
      </c>
      <c r="K37" t="n">
        <v>818766</v>
      </c>
      <c r="L37" t="n">
        <v>786375</v>
      </c>
      <c r="M37" t="n">
        <v>749053</v>
      </c>
      <c r="N37" t="n">
        <v>686473</v>
      </c>
      <c r="O37" t="n">
        <v>566579</v>
      </c>
      <c r="P37" t="n">
        <v>507746</v>
      </c>
      <c r="Q37" t="n">
        <v>396127</v>
      </c>
      <c r="R37" t="n">
        <v>294803</v>
      </c>
      <c r="S37" t="n">
        <v>203396</v>
      </c>
      <c r="T37" t="n">
        <v>127932</v>
      </c>
      <c r="U37" t="n">
        <v>54112</v>
      </c>
      <c r="V37" t="n">
        <v>19655</v>
      </c>
      <c r="W37" t="n">
        <v>5381</v>
      </c>
      <c r="X37" t="n">
        <v>2229</v>
      </c>
    </row>
    <row r="38" ht="15" customHeight="1">
      <c r="A38" t="n">
        <v>1975</v>
      </c>
      <c r="B38" t="n">
        <v>15288962</v>
      </c>
      <c r="C38" t="n">
        <v>259000</v>
      </c>
      <c r="D38" t="n">
        <v>1143758</v>
      </c>
      <c r="E38" t="n">
        <v>1520101</v>
      </c>
      <c r="F38" t="n">
        <v>1672759</v>
      </c>
      <c r="G38" t="n">
        <v>1654826</v>
      </c>
      <c r="H38" t="n">
        <v>1477362</v>
      </c>
      <c r="I38" t="n">
        <v>1233464</v>
      </c>
      <c r="J38" t="n">
        <v>989606</v>
      </c>
      <c r="K38" t="n">
        <v>849001</v>
      </c>
      <c r="L38" t="n">
        <v>785989</v>
      </c>
      <c r="M38" t="n">
        <v>760779</v>
      </c>
      <c r="N38" t="n">
        <v>694715</v>
      </c>
      <c r="O38" t="n">
        <v>587955</v>
      </c>
      <c r="P38" t="n">
        <v>514208</v>
      </c>
      <c r="Q38" t="n">
        <v>413459</v>
      </c>
      <c r="R38" t="n">
        <v>297603</v>
      </c>
      <c r="S38" t="n">
        <v>214244</v>
      </c>
      <c r="T38" t="n">
        <v>133036</v>
      </c>
      <c r="U38" t="n">
        <v>58077</v>
      </c>
      <c r="V38" t="n">
        <v>20762</v>
      </c>
      <c r="W38" t="n">
        <v>5957</v>
      </c>
      <c r="X38" t="n">
        <v>2301</v>
      </c>
    </row>
    <row r="39" ht="15" customHeight="1">
      <c r="A39" t="n">
        <v>1976</v>
      </c>
      <c r="B39" t="n">
        <v>15608864</v>
      </c>
      <c r="C39" t="n">
        <v>262000</v>
      </c>
      <c r="D39" t="n">
        <v>1128579</v>
      </c>
      <c r="E39" t="n">
        <v>1525624</v>
      </c>
      <c r="F39" t="n">
        <v>1663872</v>
      </c>
      <c r="G39" t="n">
        <v>1683810</v>
      </c>
      <c r="H39" t="n">
        <v>1533641</v>
      </c>
      <c r="I39" t="n">
        <v>1335268</v>
      </c>
      <c r="J39" t="n">
        <v>1014438</v>
      </c>
      <c r="K39" t="n">
        <v>876889</v>
      </c>
      <c r="L39" t="n">
        <v>796026</v>
      </c>
      <c r="M39" t="n">
        <v>767121</v>
      </c>
      <c r="N39" t="n">
        <v>709186</v>
      </c>
      <c r="O39" t="n">
        <v>606217</v>
      </c>
      <c r="P39" t="n">
        <v>517511</v>
      </c>
      <c r="Q39" t="n">
        <v>426695</v>
      </c>
      <c r="R39" t="n">
        <v>310537</v>
      </c>
      <c r="S39" t="n">
        <v>223388</v>
      </c>
      <c r="T39" t="n">
        <v>136609</v>
      </c>
      <c r="U39" t="n">
        <v>60575</v>
      </c>
      <c r="V39" t="n">
        <v>21966</v>
      </c>
      <c r="W39" t="n">
        <v>6511</v>
      </c>
      <c r="X39" t="n">
        <v>2401</v>
      </c>
    </row>
    <row r="40" ht="15" customHeight="1">
      <c r="A40" t="n">
        <v>1977</v>
      </c>
      <c r="B40" t="n">
        <v>15947640</v>
      </c>
      <c r="C40" t="n">
        <v>277000</v>
      </c>
      <c r="D40" t="n">
        <v>1125792</v>
      </c>
      <c r="E40" t="n">
        <v>1538325</v>
      </c>
      <c r="F40" t="n">
        <v>1643230</v>
      </c>
      <c r="G40" t="n">
        <v>1699783</v>
      </c>
      <c r="H40" t="n">
        <v>1595997</v>
      </c>
      <c r="I40" t="n">
        <v>1393811</v>
      </c>
      <c r="J40" t="n">
        <v>1078624</v>
      </c>
      <c r="K40" t="n">
        <v>914393</v>
      </c>
      <c r="L40" t="n">
        <v>806003</v>
      </c>
      <c r="M40" t="n">
        <v>773380</v>
      </c>
      <c r="N40" t="n">
        <v>720806</v>
      </c>
      <c r="O40" t="n">
        <v>625073</v>
      </c>
      <c r="P40" t="n">
        <v>525815</v>
      </c>
      <c r="Q40" t="n">
        <v>439240</v>
      </c>
      <c r="R40" t="n">
        <v>324893</v>
      </c>
      <c r="S40" t="n">
        <v>229135</v>
      </c>
      <c r="T40" t="n">
        <v>139617</v>
      </c>
      <c r="U40" t="n">
        <v>64449</v>
      </c>
      <c r="V40" t="n">
        <v>22717</v>
      </c>
      <c r="W40" t="n">
        <v>7098</v>
      </c>
      <c r="X40" t="n">
        <v>2459</v>
      </c>
    </row>
    <row r="41" ht="15" customHeight="1">
      <c r="A41" t="n">
        <v>1978</v>
      </c>
      <c r="B41" t="n">
        <v>16296613</v>
      </c>
      <c r="C41" t="n">
        <v>282000</v>
      </c>
      <c r="D41" t="n">
        <v>1144599</v>
      </c>
      <c r="E41" t="n">
        <v>1551156</v>
      </c>
      <c r="F41" t="n">
        <v>1615839</v>
      </c>
      <c r="G41" t="n">
        <v>1718296</v>
      </c>
      <c r="H41" t="n">
        <v>1645763</v>
      </c>
      <c r="I41" t="n">
        <v>1453202</v>
      </c>
      <c r="J41" t="n">
        <v>1142853</v>
      </c>
      <c r="K41" t="n">
        <v>955616</v>
      </c>
      <c r="L41" t="n">
        <v>824306</v>
      </c>
      <c r="M41" t="n">
        <v>779495</v>
      </c>
      <c r="N41" t="n">
        <v>731062</v>
      </c>
      <c r="O41" t="n">
        <v>644178</v>
      </c>
      <c r="P41" t="n">
        <v>534371</v>
      </c>
      <c r="Q41" t="n">
        <v>452385</v>
      </c>
      <c r="R41" t="n">
        <v>337501</v>
      </c>
      <c r="S41" t="n">
        <v>237812</v>
      </c>
      <c r="T41" t="n">
        <v>143532</v>
      </c>
      <c r="U41" t="n">
        <v>68267</v>
      </c>
      <c r="V41" t="n">
        <v>24187</v>
      </c>
      <c r="W41" t="n">
        <v>7745</v>
      </c>
      <c r="X41" t="n">
        <v>2448</v>
      </c>
    </row>
    <row r="42" ht="15" customHeight="1">
      <c r="A42" t="n">
        <v>1979</v>
      </c>
      <c r="B42" t="n">
        <v>16669672</v>
      </c>
      <c r="C42" t="n">
        <v>297000</v>
      </c>
      <c r="D42" t="n">
        <v>1178347</v>
      </c>
      <c r="E42" t="n">
        <v>1554099</v>
      </c>
      <c r="F42" t="n">
        <v>1595427</v>
      </c>
      <c r="G42" t="n">
        <v>1726780</v>
      </c>
      <c r="H42" t="n">
        <v>1688907</v>
      </c>
      <c r="I42" t="n">
        <v>1509437</v>
      </c>
      <c r="J42" t="n">
        <v>1227484</v>
      </c>
      <c r="K42" t="n">
        <v>991641</v>
      </c>
      <c r="L42" t="n">
        <v>849758</v>
      </c>
      <c r="M42" t="n">
        <v>782910</v>
      </c>
      <c r="N42" t="n">
        <v>741521</v>
      </c>
      <c r="O42" t="n">
        <v>660091</v>
      </c>
      <c r="P42" t="n">
        <v>547025</v>
      </c>
      <c r="Q42" t="n">
        <v>464094</v>
      </c>
      <c r="R42" t="n">
        <v>349812</v>
      </c>
      <c r="S42" t="n">
        <v>246927</v>
      </c>
      <c r="T42" t="n">
        <v>149875</v>
      </c>
      <c r="U42" t="n">
        <v>71571</v>
      </c>
      <c r="V42" t="n">
        <v>26163</v>
      </c>
      <c r="W42" t="n">
        <v>8365</v>
      </c>
      <c r="X42" t="n">
        <v>2438</v>
      </c>
    </row>
    <row r="43" ht="15" customHeight="1">
      <c r="A43" t="n">
        <v>1980</v>
      </c>
      <c r="B43" t="n">
        <v>17141938</v>
      </c>
      <c r="C43" t="n">
        <v>347948</v>
      </c>
      <c r="D43" t="n">
        <v>1266978</v>
      </c>
      <c r="E43" t="n">
        <v>1564839</v>
      </c>
      <c r="F43" t="n">
        <v>1580152</v>
      </c>
      <c r="G43" t="n">
        <v>1729728</v>
      </c>
      <c r="H43" t="n">
        <v>1720492</v>
      </c>
      <c r="I43" t="n">
        <v>1565963</v>
      </c>
      <c r="J43" t="n">
        <v>1316189</v>
      </c>
      <c r="K43" t="n">
        <v>1030255</v>
      </c>
      <c r="L43" t="n">
        <v>880080</v>
      </c>
      <c r="M43" t="n">
        <v>788458</v>
      </c>
      <c r="N43" t="n">
        <v>750783</v>
      </c>
      <c r="O43" t="n">
        <v>675252</v>
      </c>
      <c r="P43" t="n">
        <v>560645</v>
      </c>
      <c r="Q43" t="n">
        <v>474430</v>
      </c>
      <c r="R43" t="n">
        <v>361681</v>
      </c>
      <c r="S43" t="n">
        <v>257019</v>
      </c>
      <c r="T43" t="n">
        <v>156383</v>
      </c>
      <c r="U43" t="n">
        <v>74986</v>
      </c>
      <c r="V43" t="n">
        <v>28243</v>
      </c>
      <c r="W43" t="n">
        <v>8829</v>
      </c>
      <c r="X43" t="n">
        <v>2605</v>
      </c>
    </row>
    <row r="44" ht="15" customHeight="1">
      <c r="A44" t="n">
        <v>1981</v>
      </c>
      <c r="B44" t="n">
        <v>17455135</v>
      </c>
      <c r="C44" t="n">
        <v>323000</v>
      </c>
      <c r="D44" t="n">
        <v>1279655</v>
      </c>
      <c r="E44" t="n">
        <v>1541840</v>
      </c>
      <c r="F44" t="n">
        <v>1609891</v>
      </c>
      <c r="G44" t="n">
        <v>1721782</v>
      </c>
      <c r="H44" t="n">
        <v>1758332</v>
      </c>
      <c r="I44" t="n">
        <v>1615543</v>
      </c>
      <c r="J44" t="n">
        <v>1420330</v>
      </c>
      <c r="K44" t="n">
        <v>1053380</v>
      </c>
      <c r="L44" t="n">
        <v>904301</v>
      </c>
      <c r="M44" t="n">
        <v>797115</v>
      </c>
      <c r="N44" t="n">
        <v>759062</v>
      </c>
      <c r="O44" t="n">
        <v>692971</v>
      </c>
      <c r="P44" t="n">
        <v>576176</v>
      </c>
      <c r="Q44" t="n">
        <v>484661</v>
      </c>
      <c r="R44" t="n">
        <v>372616</v>
      </c>
      <c r="S44" t="n">
        <v>263522</v>
      </c>
      <c r="T44" t="n">
        <v>161147</v>
      </c>
      <c r="U44" t="n">
        <v>78086</v>
      </c>
      <c r="V44" t="n">
        <v>29487</v>
      </c>
      <c r="W44" t="n">
        <v>9490</v>
      </c>
      <c r="X44" t="n">
        <v>2748</v>
      </c>
    </row>
    <row r="45" ht="15" customHeight="1">
      <c r="A45" t="n">
        <v>1982</v>
      </c>
      <c r="B45" t="n">
        <v>17817223</v>
      </c>
      <c r="C45" t="n">
        <v>331000</v>
      </c>
      <c r="D45" t="n">
        <v>1288055</v>
      </c>
      <c r="E45" t="n">
        <v>1546912</v>
      </c>
      <c r="F45" t="n">
        <v>1637271</v>
      </c>
      <c r="G45" t="n">
        <v>1706616</v>
      </c>
      <c r="H45" t="n">
        <v>1779648</v>
      </c>
      <c r="I45" t="n">
        <v>1681443</v>
      </c>
      <c r="J45" t="n">
        <v>1472354</v>
      </c>
      <c r="K45" t="n">
        <v>1121597</v>
      </c>
      <c r="L45" t="n">
        <v>934097</v>
      </c>
      <c r="M45" t="n">
        <v>809863</v>
      </c>
      <c r="N45" t="n">
        <v>763210</v>
      </c>
      <c r="O45" t="n">
        <v>707578</v>
      </c>
      <c r="P45" t="n">
        <v>595411</v>
      </c>
      <c r="Q45" t="n">
        <v>493177</v>
      </c>
      <c r="R45" t="n">
        <v>385735</v>
      </c>
      <c r="S45" t="n">
        <v>270483</v>
      </c>
      <c r="T45" t="n">
        <v>167484</v>
      </c>
      <c r="U45" t="n">
        <v>80856</v>
      </c>
      <c r="V45" t="n">
        <v>31572</v>
      </c>
      <c r="W45" t="n">
        <v>9879</v>
      </c>
      <c r="X45" t="n">
        <v>2982</v>
      </c>
    </row>
    <row r="46" ht="15" customHeight="1">
      <c r="A46" t="n">
        <v>1983</v>
      </c>
      <c r="B46" t="n">
        <v>18188969</v>
      </c>
      <c r="C46" t="n">
        <v>333000</v>
      </c>
      <c r="D46" t="n">
        <v>1308500</v>
      </c>
      <c r="E46" t="n">
        <v>1562348</v>
      </c>
      <c r="F46" t="n">
        <v>1657753</v>
      </c>
      <c r="G46" t="n">
        <v>1684995</v>
      </c>
      <c r="H46" t="n">
        <v>1804308</v>
      </c>
      <c r="I46" t="n">
        <v>1735781</v>
      </c>
      <c r="J46" t="n">
        <v>1530600</v>
      </c>
      <c r="K46" t="n">
        <v>1187025</v>
      </c>
      <c r="L46" t="n">
        <v>969721</v>
      </c>
      <c r="M46" t="n">
        <v>827587</v>
      </c>
      <c r="N46" t="n">
        <v>766702</v>
      </c>
      <c r="O46" t="n">
        <v>720371</v>
      </c>
      <c r="P46" t="n">
        <v>616845</v>
      </c>
      <c r="Q46" t="n">
        <v>501362</v>
      </c>
      <c r="R46" t="n">
        <v>399289</v>
      </c>
      <c r="S46" t="n">
        <v>277957</v>
      </c>
      <c r="T46" t="n">
        <v>173881</v>
      </c>
      <c r="U46" t="n">
        <v>83708</v>
      </c>
      <c r="V46" t="n">
        <v>33666</v>
      </c>
      <c r="W46" t="n">
        <v>10386</v>
      </c>
      <c r="X46" t="n">
        <v>3184</v>
      </c>
    </row>
    <row r="47" ht="15" customHeight="1">
      <c r="A47" t="n">
        <v>1984</v>
      </c>
      <c r="B47" t="n">
        <v>18551494</v>
      </c>
      <c r="C47" t="n">
        <v>328000</v>
      </c>
      <c r="D47" t="n">
        <v>1313488</v>
      </c>
      <c r="E47" t="n">
        <v>1601922</v>
      </c>
      <c r="F47" t="n">
        <v>1658199</v>
      </c>
      <c r="G47" t="n">
        <v>1670566</v>
      </c>
      <c r="H47" t="n">
        <v>1820005</v>
      </c>
      <c r="I47" t="n">
        <v>1787727</v>
      </c>
      <c r="J47" t="n">
        <v>1585464</v>
      </c>
      <c r="K47" t="n">
        <v>1273044</v>
      </c>
      <c r="L47" t="n">
        <v>1001360</v>
      </c>
      <c r="M47" t="n">
        <v>848794</v>
      </c>
      <c r="N47" t="n">
        <v>769741</v>
      </c>
      <c r="O47" t="n">
        <v>728347</v>
      </c>
      <c r="P47" t="n">
        <v>638323</v>
      </c>
      <c r="Q47" t="n">
        <v>511399</v>
      </c>
      <c r="R47" t="n">
        <v>412321</v>
      </c>
      <c r="S47" t="n">
        <v>286221</v>
      </c>
      <c r="T47" t="n">
        <v>180658</v>
      </c>
      <c r="U47" t="n">
        <v>86512</v>
      </c>
      <c r="V47" t="n">
        <v>35005</v>
      </c>
      <c r="W47" t="n">
        <v>11100</v>
      </c>
      <c r="X47" t="n">
        <v>3298</v>
      </c>
    </row>
    <row r="48" ht="15" customHeight="1">
      <c r="A48" t="n">
        <v>1985</v>
      </c>
      <c r="B48" t="n">
        <v>18934487</v>
      </c>
      <c r="C48" t="n">
        <v>339000</v>
      </c>
      <c r="D48" t="n">
        <v>1325126</v>
      </c>
      <c r="E48" t="n">
        <v>1632393</v>
      </c>
      <c r="F48" t="n">
        <v>1649374</v>
      </c>
      <c r="G48" t="n">
        <v>1672913</v>
      </c>
      <c r="H48" t="n">
        <v>1822914</v>
      </c>
      <c r="I48" t="n">
        <v>1830385</v>
      </c>
      <c r="J48" t="n">
        <v>1644238</v>
      </c>
      <c r="K48" t="n">
        <v>1366899</v>
      </c>
      <c r="L48" t="n">
        <v>1036689</v>
      </c>
      <c r="M48" t="n">
        <v>871137</v>
      </c>
      <c r="N48" t="n">
        <v>776723</v>
      </c>
      <c r="O48" t="n">
        <v>735803</v>
      </c>
      <c r="P48" t="n">
        <v>658320</v>
      </c>
      <c r="Q48" t="n">
        <v>524060</v>
      </c>
      <c r="R48" t="n">
        <v>425180</v>
      </c>
      <c r="S48" t="n">
        <v>295294</v>
      </c>
      <c r="T48" t="n">
        <v>185362</v>
      </c>
      <c r="U48" t="n">
        <v>90544</v>
      </c>
      <c r="V48" t="n">
        <v>36767</v>
      </c>
      <c r="W48" t="n">
        <v>11938</v>
      </c>
      <c r="X48" t="n">
        <v>3428</v>
      </c>
    </row>
    <row r="49" ht="15" customHeight="1">
      <c r="A49" t="n">
        <v>1986</v>
      </c>
      <c r="B49" t="n">
        <v>19324490</v>
      </c>
      <c r="C49" t="n">
        <v>346000</v>
      </c>
      <c r="D49" t="n">
        <v>1340895</v>
      </c>
      <c r="E49" t="n">
        <v>1672054</v>
      </c>
      <c r="F49" t="n">
        <v>1607260</v>
      </c>
      <c r="G49" t="n">
        <v>1713830</v>
      </c>
      <c r="H49" t="n">
        <v>1800993</v>
      </c>
      <c r="I49" t="n">
        <v>1873351</v>
      </c>
      <c r="J49" t="n">
        <v>1698761</v>
      </c>
      <c r="K49" t="n">
        <v>1483172</v>
      </c>
      <c r="L49" t="n">
        <v>1060699</v>
      </c>
      <c r="M49" t="n">
        <v>899301</v>
      </c>
      <c r="N49" t="n">
        <v>785766</v>
      </c>
      <c r="O49" t="n">
        <v>740884</v>
      </c>
      <c r="P49" t="n">
        <v>678251</v>
      </c>
      <c r="Q49" t="n">
        <v>540751</v>
      </c>
      <c r="R49" t="n">
        <v>435338</v>
      </c>
      <c r="S49" t="n">
        <v>306448</v>
      </c>
      <c r="T49" t="n">
        <v>190590</v>
      </c>
      <c r="U49" t="n">
        <v>95578</v>
      </c>
      <c r="V49" t="n">
        <v>38571</v>
      </c>
      <c r="W49" t="n">
        <v>12367</v>
      </c>
      <c r="X49" t="n">
        <v>3630</v>
      </c>
    </row>
    <row r="50" ht="15" customHeight="1">
      <c r="A50" t="n">
        <v>1987</v>
      </c>
      <c r="B50" t="n">
        <v>19726715</v>
      </c>
      <c r="C50" t="n">
        <v>355000</v>
      </c>
      <c r="D50" t="n">
        <v>1371095</v>
      </c>
      <c r="E50" t="n">
        <v>1692299</v>
      </c>
      <c r="F50" t="n">
        <v>1605975</v>
      </c>
      <c r="G50" t="n">
        <v>1742274</v>
      </c>
      <c r="H50" t="n">
        <v>1791566</v>
      </c>
      <c r="I50" t="n">
        <v>1884484</v>
      </c>
      <c r="J50" t="n">
        <v>1776136</v>
      </c>
      <c r="K50" t="n">
        <v>1530363</v>
      </c>
      <c r="L50" t="n">
        <v>1143804</v>
      </c>
      <c r="M50" t="n">
        <v>924420</v>
      </c>
      <c r="N50" t="n">
        <v>803278</v>
      </c>
      <c r="O50" t="n">
        <v>738543</v>
      </c>
      <c r="P50" t="n">
        <v>688789</v>
      </c>
      <c r="Q50" t="n">
        <v>560921</v>
      </c>
      <c r="R50" t="n">
        <v>443473</v>
      </c>
      <c r="S50" t="n">
        <v>319813</v>
      </c>
      <c r="T50" t="n">
        <v>197602</v>
      </c>
      <c r="U50" t="n">
        <v>99963</v>
      </c>
      <c r="V50" t="n">
        <v>40162</v>
      </c>
      <c r="W50" t="n">
        <v>13015</v>
      </c>
      <c r="X50" t="n">
        <v>3740</v>
      </c>
    </row>
    <row r="51" ht="15" customHeight="1">
      <c r="A51" t="n">
        <v>1988</v>
      </c>
      <c r="B51" t="n">
        <v>20144478</v>
      </c>
      <c r="C51" t="n">
        <v>370000</v>
      </c>
      <c r="D51" t="n">
        <v>1398804</v>
      </c>
      <c r="E51" t="n">
        <v>1723003</v>
      </c>
      <c r="F51" t="n">
        <v>1613694</v>
      </c>
      <c r="G51" t="n">
        <v>1762756</v>
      </c>
      <c r="H51" t="n">
        <v>1764880</v>
      </c>
      <c r="I51" t="n">
        <v>1907923</v>
      </c>
      <c r="J51" t="n">
        <v>1832961</v>
      </c>
      <c r="K51" t="n">
        <v>1596410</v>
      </c>
      <c r="L51" t="n">
        <v>1211936</v>
      </c>
      <c r="M51" t="n">
        <v>966358</v>
      </c>
      <c r="N51" t="n">
        <v>815332</v>
      </c>
      <c r="O51" t="n">
        <v>742860</v>
      </c>
      <c r="P51" t="n">
        <v>700345</v>
      </c>
      <c r="Q51" t="n">
        <v>583138</v>
      </c>
      <c r="R51" t="n">
        <v>451404</v>
      </c>
      <c r="S51" t="n">
        <v>334073</v>
      </c>
      <c r="T51" t="n">
        <v>204778</v>
      </c>
      <c r="U51" t="n">
        <v>104500</v>
      </c>
      <c r="V51" t="n">
        <v>41765</v>
      </c>
      <c r="W51" t="n">
        <v>13669</v>
      </c>
      <c r="X51" t="n">
        <v>3889</v>
      </c>
    </row>
    <row r="52" ht="15" customHeight="1">
      <c r="A52" t="n">
        <v>1989</v>
      </c>
      <c r="B52" t="n">
        <v>20578218</v>
      </c>
      <c r="C52" t="n">
        <v>394000</v>
      </c>
      <c r="D52" t="n">
        <v>1439079</v>
      </c>
      <c r="E52" t="n">
        <v>1739110</v>
      </c>
      <c r="F52" t="n">
        <v>1645379</v>
      </c>
      <c r="G52" t="n">
        <v>1757472</v>
      </c>
      <c r="H52" t="n">
        <v>1749529</v>
      </c>
      <c r="I52" t="n">
        <v>1921293</v>
      </c>
      <c r="J52" t="n">
        <v>1889420</v>
      </c>
      <c r="K52" t="n">
        <v>1654007</v>
      </c>
      <c r="L52" t="n">
        <v>1306138</v>
      </c>
      <c r="M52" t="n">
        <v>1000100</v>
      </c>
      <c r="N52" t="n">
        <v>833998</v>
      </c>
      <c r="O52" t="n">
        <v>746893</v>
      </c>
      <c r="P52" t="n">
        <v>703638</v>
      </c>
      <c r="Q52" t="n">
        <v>605197</v>
      </c>
      <c r="R52" t="n">
        <v>461559</v>
      </c>
      <c r="S52" t="n">
        <v>347827</v>
      </c>
      <c r="T52" t="n">
        <v>213448</v>
      </c>
      <c r="U52" t="n">
        <v>108845</v>
      </c>
      <c r="V52" t="n">
        <v>43100</v>
      </c>
      <c r="W52" t="n">
        <v>14147</v>
      </c>
      <c r="X52" t="n">
        <v>4039</v>
      </c>
    </row>
    <row r="53" ht="15" customHeight="1">
      <c r="A53" t="n">
        <v>1990</v>
      </c>
      <c r="B53" t="n">
        <v>21035250</v>
      </c>
      <c r="C53" t="n">
        <v>421000</v>
      </c>
      <c r="D53" t="n">
        <v>1483000</v>
      </c>
      <c r="E53" t="n">
        <v>1748000</v>
      </c>
      <c r="F53" t="n">
        <v>1690000</v>
      </c>
      <c r="G53" t="n">
        <v>1733000</v>
      </c>
      <c r="H53" t="n">
        <v>1763000</v>
      </c>
      <c r="I53" t="n">
        <v>1913000</v>
      </c>
      <c r="J53" t="n">
        <v>1936000</v>
      </c>
      <c r="K53" t="n">
        <v>1717000</v>
      </c>
      <c r="L53" t="n">
        <v>1412000</v>
      </c>
      <c r="M53" t="n">
        <v>1037000</v>
      </c>
      <c r="N53" t="n">
        <v>855000</v>
      </c>
      <c r="O53" t="n">
        <v>756000</v>
      </c>
      <c r="P53" t="n">
        <v>709000</v>
      </c>
      <c r="Q53" t="n">
        <v>626000</v>
      </c>
      <c r="R53" t="n">
        <v>474000</v>
      </c>
      <c r="S53" t="n">
        <v>362999</v>
      </c>
      <c r="T53" t="n">
        <v>220265</v>
      </c>
      <c r="U53" t="n">
        <v>113506</v>
      </c>
      <c r="V53" t="n">
        <v>46356</v>
      </c>
      <c r="W53" t="n">
        <v>14879</v>
      </c>
      <c r="X53" t="n">
        <v>4245</v>
      </c>
    </row>
    <row r="54" ht="15" customHeight="1">
      <c r="A54" t="n">
        <v>1991</v>
      </c>
      <c r="B54" t="n">
        <v>21558730</v>
      </c>
      <c r="C54" t="n">
        <v>448000</v>
      </c>
      <c r="D54" t="n">
        <v>1549000</v>
      </c>
      <c r="E54" t="n">
        <v>1778000</v>
      </c>
      <c r="F54" t="n">
        <v>1753000</v>
      </c>
      <c r="G54" t="n">
        <v>1699000</v>
      </c>
      <c r="H54" t="n">
        <v>1792000</v>
      </c>
      <c r="I54" t="n">
        <v>1908000</v>
      </c>
      <c r="J54" t="n">
        <v>1973000</v>
      </c>
      <c r="K54" t="n">
        <v>1781000</v>
      </c>
      <c r="L54" t="n">
        <v>1516000</v>
      </c>
      <c r="M54" t="n">
        <v>1074000</v>
      </c>
      <c r="N54" t="n">
        <v>883000</v>
      </c>
      <c r="O54" t="n">
        <v>767000</v>
      </c>
      <c r="P54" t="n">
        <v>720000</v>
      </c>
      <c r="Q54" t="n">
        <v>640000</v>
      </c>
      <c r="R54" t="n">
        <v>493000</v>
      </c>
      <c r="S54" t="n">
        <v>370000</v>
      </c>
      <c r="T54" t="n">
        <v>227838</v>
      </c>
      <c r="U54" t="n">
        <v>117991</v>
      </c>
      <c r="V54" t="n">
        <v>48925</v>
      </c>
      <c r="W54" t="n">
        <v>15508</v>
      </c>
      <c r="X54" t="n">
        <v>4468</v>
      </c>
    </row>
    <row r="55" ht="15" customHeight="1">
      <c r="A55" t="n">
        <v>1992</v>
      </c>
      <c r="B55" t="n">
        <v>22236158</v>
      </c>
      <c r="C55" t="n">
        <v>419450</v>
      </c>
      <c r="D55" t="n">
        <v>1598169</v>
      </c>
      <c r="E55" t="n">
        <v>1788588</v>
      </c>
      <c r="F55" t="n">
        <v>1882342</v>
      </c>
      <c r="G55" t="n">
        <v>1704608</v>
      </c>
      <c r="H55" t="n">
        <v>1841104</v>
      </c>
      <c r="I55" t="n">
        <v>1848688</v>
      </c>
      <c r="J55" t="n">
        <v>2076547</v>
      </c>
      <c r="K55" t="n">
        <v>1836245</v>
      </c>
      <c r="L55" t="n">
        <v>1652704</v>
      </c>
      <c r="M55" t="n">
        <v>1106944</v>
      </c>
      <c r="N55" t="n">
        <v>961974</v>
      </c>
      <c r="O55" t="n">
        <v>771341</v>
      </c>
      <c r="P55" t="n">
        <v>748002</v>
      </c>
      <c r="Q55" t="n">
        <v>678789</v>
      </c>
      <c r="R55" t="n">
        <v>508395</v>
      </c>
      <c r="S55" t="n">
        <v>387448</v>
      </c>
      <c r="T55" t="n">
        <v>231242</v>
      </c>
      <c r="U55" t="n">
        <v>121649</v>
      </c>
      <c r="V55" t="n">
        <v>50861</v>
      </c>
      <c r="W55" t="n">
        <v>16388</v>
      </c>
      <c r="X55" t="n">
        <v>4680</v>
      </c>
    </row>
    <row r="56" ht="15" customHeight="1">
      <c r="A56" t="n">
        <v>1993</v>
      </c>
      <c r="B56" t="n">
        <v>22511704</v>
      </c>
      <c r="C56" t="n">
        <v>405932</v>
      </c>
      <c r="D56" t="n">
        <v>1615742</v>
      </c>
      <c r="E56" t="n">
        <v>1832804</v>
      </c>
      <c r="F56" t="n">
        <v>1856280</v>
      </c>
      <c r="G56" t="n">
        <v>1729577</v>
      </c>
      <c r="H56" t="n">
        <v>1837119</v>
      </c>
      <c r="I56" t="n">
        <v>1891225</v>
      </c>
      <c r="J56" t="n">
        <v>2027361</v>
      </c>
      <c r="K56" t="n">
        <v>1916149</v>
      </c>
      <c r="L56" t="n">
        <v>1644134</v>
      </c>
      <c r="M56" t="n">
        <v>1226494</v>
      </c>
      <c r="N56" t="n">
        <v>962879</v>
      </c>
      <c r="O56" t="n">
        <v>804460</v>
      </c>
      <c r="P56" t="n">
        <v>738204</v>
      </c>
      <c r="Q56" t="n">
        <v>663562</v>
      </c>
      <c r="R56" t="n">
        <v>521104</v>
      </c>
      <c r="S56" t="n">
        <v>380255</v>
      </c>
      <c r="T56" t="n">
        <v>243874</v>
      </c>
      <c r="U56" t="n">
        <v>130103</v>
      </c>
      <c r="V56" t="n">
        <v>61549</v>
      </c>
      <c r="W56" t="n">
        <v>17559</v>
      </c>
      <c r="X56" t="n">
        <v>5338</v>
      </c>
    </row>
    <row r="57" ht="15" customHeight="1">
      <c r="A57" t="n">
        <v>1994</v>
      </c>
      <c r="B57" t="n">
        <v>22965803</v>
      </c>
      <c r="C57" t="n">
        <v>398213</v>
      </c>
      <c r="D57" t="n">
        <v>1626916</v>
      </c>
      <c r="E57" t="n">
        <v>1889529</v>
      </c>
      <c r="F57" t="n">
        <v>1883175</v>
      </c>
      <c r="G57" t="n">
        <v>1774336</v>
      </c>
      <c r="H57" t="n">
        <v>1836178</v>
      </c>
      <c r="I57" t="n">
        <v>1872334</v>
      </c>
      <c r="J57" t="n">
        <v>2045356</v>
      </c>
      <c r="K57" t="n">
        <v>1970396</v>
      </c>
      <c r="L57" t="n">
        <v>1706837</v>
      </c>
      <c r="M57" t="n">
        <v>1314083</v>
      </c>
      <c r="N57" t="n">
        <v>1001940</v>
      </c>
      <c r="O57" t="n">
        <v>831163</v>
      </c>
      <c r="P57" t="n">
        <v>742723</v>
      </c>
      <c r="Q57" t="n">
        <v>677562</v>
      </c>
      <c r="R57" t="n">
        <v>531921</v>
      </c>
      <c r="S57" t="n">
        <v>387061</v>
      </c>
      <c r="T57" t="n">
        <v>252484</v>
      </c>
      <c r="U57" t="n">
        <v>132729</v>
      </c>
      <c r="V57" t="n">
        <v>66879</v>
      </c>
      <c r="W57" t="n">
        <v>18483</v>
      </c>
      <c r="X57" t="n">
        <v>5505</v>
      </c>
    </row>
    <row r="58" ht="15" customHeight="1">
      <c r="A58" t="n">
        <v>1995</v>
      </c>
      <c r="B58" t="n">
        <v>23405753</v>
      </c>
      <c r="C58" t="n">
        <v>387271</v>
      </c>
      <c r="D58" t="n">
        <v>1621279</v>
      </c>
      <c r="E58" t="n">
        <v>1945242</v>
      </c>
      <c r="F58" t="n">
        <v>1900635</v>
      </c>
      <c r="G58" t="n">
        <v>1834457</v>
      </c>
      <c r="H58" t="n">
        <v>1822099</v>
      </c>
      <c r="I58" t="n">
        <v>1876979</v>
      </c>
      <c r="J58" t="n">
        <v>2051458</v>
      </c>
      <c r="K58" t="n">
        <v>2016408</v>
      </c>
      <c r="L58" t="n">
        <v>1769382</v>
      </c>
      <c r="M58" t="n">
        <v>1405698</v>
      </c>
      <c r="N58" t="n">
        <v>1042782</v>
      </c>
      <c r="O58" t="n">
        <v>857189</v>
      </c>
      <c r="P58" t="n">
        <v>752106</v>
      </c>
      <c r="Q58" t="n">
        <v>691644</v>
      </c>
      <c r="R58" t="n">
        <v>540614</v>
      </c>
      <c r="S58" t="n">
        <v>397705</v>
      </c>
      <c r="T58" t="n">
        <v>258160</v>
      </c>
      <c r="U58" t="n">
        <v>136336</v>
      </c>
      <c r="V58" t="n">
        <v>71240</v>
      </c>
      <c r="W58" t="n">
        <v>21236</v>
      </c>
      <c r="X58" t="n">
        <v>5833</v>
      </c>
    </row>
    <row r="59" ht="15" customHeight="1">
      <c r="A59" t="n">
        <v>1996</v>
      </c>
      <c r="B59" t="n">
        <v>23836523</v>
      </c>
      <c r="C59" t="n">
        <v>376921</v>
      </c>
      <c r="D59" t="n">
        <v>1597978</v>
      </c>
      <c r="E59" t="n">
        <v>2001888</v>
      </c>
      <c r="F59" t="n">
        <v>1925533</v>
      </c>
      <c r="G59" t="n">
        <v>1893622</v>
      </c>
      <c r="H59" t="n">
        <v>1791068</v>
      </c>
      <c r="I59" t="n">
        <v>1905436</v>
      </c>
      <c r="J59" t="n">
        <v>2051798</v>
      </c>
      <c r="K59" t="n">
        <v>2052219</v>
      </c>
      <c r="L59" t="n">
        <v>1834909</v>
      </c>
      <c r="M59" t="n">
        <v>1510533</v>
      </c>
      <c r="N59" t="n">
        <v>1078870</v>
      </c>
      <c r="O59" t="n">
        <v>883072</v>
      </c>
      <c r="P59" t="n">
        <v>761221</v>
      </c>
      <c r="Q59" t="n">
        <v>702855</v>
      </c>
      <c r="R59" t="n">
        <v>550043</v>
      </c>
      <c r="S59" t="n">
        <v>411828</v>
      </c>
      <c r="T59" t="n">
        <v>261913</v>
      </c>
      <c r="U59" t="n">
        <v>141205</v>
      </c>
      <c r="V59" t="n">
        <v>71962</v>
      </c>
      <c r="W59" t="n">
        <v>25388</v>
      </c>
      <c r="X59" t="n">
        <v>6261</v>
      </c>
    </row>
    <row r="60" ht="15" customHeight="1">
      <c r="A60" t="n">
        <v>1997</v>
      </c>
      <c r="B60" t="n">
        <v>24290580</v>
      </c>
      <c r="C60" t="n">
        <v>382376</v>
      </c>
      <c r="D60" t="n">
        <v>1565552</v>
      </c>
      <c r="E60" t="n">
        <v>2050798</v>
      </c>
      <c r="F60" t="n">
        <v>1949329</v>
      </c>
      <c r="G60" t="n">
        <v>1945018</v>
      </c>
      <c r="H60" t="n">
        <v>1795099</v>
      </c>
      <c r="I60" t="n">
        <v>1934507</v>
      </c>
      <c r="J60" t="n">
        <v>2042747</v>
      </c>
      <c r="K60" t="n">
        <v>2079602</v>
      </c>
      <c r="L60" t="n">
        <v>1905814</v>
      </c>
      <c r="M60" t="n">
        <v>1572556</v>
      </c>
      <c r="N60" t="n">
        <v>1153249</v>
      </c>
      <c r="O60" t="n">
        <v>920903</v>
      </c>
      <c r="P60" t="n">
        <v>775252</v>
      </c>
      <c r="Q60" t="n">
        <v>710939</v>
      </c>
      <c r="R60" t="n">
        <v>560630</v>
      </c>
      <c r="S60" t="n">
        <v>424964</v>
      </c>
      <c r="T60" t="n">
        <v>268255</v>
      </c>
      <c r="U60" t="n">
        <v>144347</v>
      </c>
      <c r="V60" t="n">
        <v>75053</v>
      </c>
      <c r="W60" t="n">
        <v>26981</v>
      </c>
      <c r="X60" t="n">
        <v>6609</v>
      </c>
    </row>
    <row r="61" ht="15" customHeight="1">
      <c r="A61" t="n">
        <v>1998</v>
      </c>
      <c r="B61" t="n">
        <v>25704488</v>
      </c>
      <c r="C61" t="n">
        <v>392069</v>
      </c>
      <c r="D61" t="n">
        <v>1657319</v>
      </c>
      <c r="E61" t="n">
        <v>2246307</v>
      </c>
      <c r="F61" t="n">
        <v>2070358</v>
      </c>
      <c r="G61" t="n">
        <v>2056814</v>
      </c>
      <c r="H61" t="n">
        <v>1918499</v>
      </c>
      <c r="I61" t="n">
        <v>2078105</v>
      </c>
      <c r="J61" t="n">
        <v>2103818</v>
      </c>
      <c r="K61" t="n">
        <v>2169344</v>
      </c>
      <c r="L61" t="n">
        <v>2002081</v>
      </c>
      <c r="M61" t="n">
        <v>1678175</v>
      </c>
      <c r="N61" t="n">
        <v>1278090</v>
      </c>
      <c r="O61" t="n">
        <v>970885</v>
      </c>
      <c r="P61" t="n">
        <v>802476</v>
      </c>
      <c r="Q61" t="n">
        <v>707839</v>
      </c>
      <c r="R61" t="n">
        <v>582815</v>
      </c>
      <c r="S61" t="n">
        <v>444571</v>
      </c>
      <c r="T61" t="n">
        <v>284184</v>
      </c>
      <c r="U61" t="n">
        <v>156446</v>
      </c>
      <c r="V61" t="n">
        <v>72672</v>
      </c>
      <c r="W61" t="n">
        <v>25033</v>
      </c>
      <c r="X61" t="n">
        <v>6588</v>
      </c>
    </row>
    <row r="62" ht="15" customHeight="1">
      <c r="A62" t="n">
        <v>1999</v>
      </c>
      <c r="B62" t="n">
        <v>26274475</v>
      </c>
      <c r="C62" t="n">
        <v>400957</v>
      </c>
      <c r="D62" t="n">
        <v>1658670</v>
      </c>
      <c r="E62" t="n">
        <v>2265372</v>
      </c>
      <c r="F62" t="n">
        <v>2141494</v>
      </c>
      <c r="G62" t="n">
        <v>2091486</v>
      </c>
      <c r="H62" t="n">
        <v>1974369</v>
      </c>
      <c r="I62" t="n">
        <v>2092320</v>
      </c>
      <c r="J62" t="n">
        <v>2095705</v>
      </c>
      <c r="K62" t="n">
        <v>2198277</v>
      </c>
      <c r="L62" t="n">
        <v>2062180</v>
      </c>
      <c r="M62" t="n">
        <v>1749341</v>
      </c>
      <c r="N62" t="n">
        <v>1374475</v>
      </c>
      <c r="O62" t="n">
        <v>1011394</v>
      </c>
      <c r="P62" t="n">
        <v>829376</v>
      </c>
      <c r="Q62" t="n">
        <v>710675</v>
      </c>
      <c r="R62" t="n">
        <v>597178</v>
      </c>
      <c r="S62" t="n">
        <v>455741</v>
      </c>
      <c r="T62" t="n">
        <v>292247</v>
      </c>
      <c r="U62" t="n">
        <v>167950</v>
      </c>
      <c r="V62" t="n">
        <v>73487</v>
      </c>
      <c r="W62" t="n">
        <v>25151</v>
      </c>
      <c r="X62" t="n">
        <v>6630</v>
      </c>
    </row>
    <row r="63" ht="15" customHeight="1">
      <c r="A63" t="n">
        <v>2000</v>
      </c>
      <c r="B63" t="n">
        <v>26872923</v>
      </c>
      <c r="C63" t="n">
        <v>416270</v>
      </c>
      <c r="D63" t="n">
        <v>1669230</v>
      </c>
      <c r="E63" t="n">
        <v>2261546</v>
      </c>
      <c r="F63" t="n">
        <v>2213159</v>
      </c>
      <c r="G63" t="n">
        <v>2116699</v>
      </c>
      <c r="H63" t="n">
        <v>2044900</v>
      </c>
      <c r="I63" t="n">
        <v>2092440</v>
      </c>
      <c r="J63" t="n">
        <v>2116056</v>
      </c>
      <c r="K63" t="n">
        <v>2216732</v>
      </c>
      <c r="L63" t="n">
        <v>2118082</v>
      </c>
      <c r="M63" t="n">
        <v>1819854</v>
      </c>
      <c r="N63" t="n">
        <v>1479029</v>
      </c>
      <c r="O63" t="n">
        <v>1057294</v>
      </c>
      <c r="P63" t="n">
        <v>856606</v>
      </c>
      <c r="Q63" t="n">
        <v>722721</v>
      </c>
      <c r="R63" t="n">
        <v>613825</v>
      </c>
      <c r="S63" t="n">
        <v>469137</v>
      </c>
      <c r="T63" t="n">
        <v>305457</v>
      </c>
      <c r="U63" t="n">
        <v>178185</v>
      </c>
      <c r="V63" t="n">
        <v>74412</v>
      </c>
      <c r="W63" t="n">
        <v>24642</v>
      </c>
      <c r="X63" t="n">
        <v>6647</v>
      </c>
    </row>
    <row r="64" ht="15" customHeight="1">
      <c r="A64" t="n">
        <v>2001</v>
      </c>
      <c r="B64" t="n">
        <v>27365369</v>
      </c>
      <c r="C64" t="n">
        <v>437940</v>
      </c>
      <c r="D64" t="n">
        <v>1667729</v>
      </c>
      <c r="E64" t="n">
        <v>2231728</v>
      </c>
      <c r="F64" t="n">
        <v>2267128</v>
      </c>
      <c r="G64" t="n">
        <v>2119686</v>
      </c>
      <c r="H64" t="n">
        <v>2114754</v>
      </c>
      <c r="I64" t="n">
        <v>2076213</v>
      </c>
      <c r="J64" t="n">
        <v>2162037</v>
      </c>
      <c r="K64" t="n">
        <v>2222410</v>
      </c>
      <c r="L64" t="n">
        <v>2161318</v>
      </c>
      <c r="M64" t="n">
        <v>1884568</v>
      </c>
      <c r="N64" t="n">
        <v>1581631</v>
      </c>
      <c r="O64" t="n">
        <v>1098477</v>
      </c>
      <c r="P64" t="n">
        <v>879883</v>
      </c>
      <c r="Q64" t="n">
        <v>742750</v>
      </c>
      <c r="R64" t="n">
        <v>618376</v>
      </c>
      <c r="S64" t="n">
        <v>484518</v>
      </c>
      <c r="T64" t="n">
        <v>317760</v>
      </c>
      <c r="U64" t="n">
        <v>182288</v>
      </c>
      <c r="V64" t="n">
        <v>81035</v>
      </c>
      <c r="W64" t="n">
        <v>26204</v>
      </c>
      <c r="X64" t="n">
        <v>6936</v>
      </c>
    </row>
    <row r="65" ht="15" customHeight="1">
      <c r="A65" t="n">
        <v>2002</v>
      </c>
      <c r="B65" t="n">
        <v>27840365</v>
      </c>
      <c r="C65" t="n">
        <v>431622</v>
      </c>
      <c r="D65" t="n">
        <v>1693171</v>
      </c>
      <c r="E65" t="n">
        <v>2199246</v>
      </c>
      <c r="F65" t="n">
        <v>2313303</v>
      </c>
      <c r="G65" t="n">
        <v>2134156</v>
      </c>
      <c r="H65" t="n">
        <v>2163739</v>
      </c>
      <c r="I65" t="n">
        <v>2079311</v>
      </c>
      <c r="J65" t="n">
        <v>2211414</v>
      </c>
      <c r="K65" t="n">
        <v>2214385</v>
      </c>
      <c r="L65" t="n">
        <v>2189928</v>
      </c>
      <c r="M65" t="n">
        <v>1958516</v>
      </c>
      <c r="N65" t="n">
        <v>1641274</v>
      </c>
      <c r="O65" t="n">
        <v>1178425</v>
      </c>
      <c r="P65" t="n">
        <v>911280</v>
      </c>
      <c r="Q65" t="n">
        <v>758708</v>
      </c>
      <c r="R65" t="n">
        <v>625613</v>
      </c>
      <c r="S65" t="n">
        <v>496996</v>
      </c>
      <c r="T65" t="n">
        <v>331651</v>
      </c>
      <c r="U65" t="n">
        <v>187124</v>
      </c>
      <c r="V65" t="n">
        <v>85779</v>
      </c>
      <c r="W65" t="n">
        <v>27581</v>
      </c>
      <c r="X65" t="n">
        <v>7143</v>
      </c>
    </row>
    <row r="66" ht="15" customHeight="1">
      <c r="A66" t="n">
        <v>2003</v>
      </c>
      <c r="B66" t="n">
        <v>28284939</v>
      </c>
      <c r="C66" t="n">
        <v>434760</v>
      </c>
      <c r="D66" t="n">
        <v>1711091</v>
      </c>
      <c r="E66" t="n">
        <v>2169560</v>
      </c>
      <c r="F66" t="n">
        <v>2341012</v>
      </c>
      <c r="G66" t="n">
        <v>2164887</v>
      </c>
      <c r="H66" t="n">
        <v>2195900</v>
      </c>
      <c r="I66" t="n">
        <v>2089749</v>
      </c>
      <c r="J66" t="n">
        <v>2237978</v>
      </c>
      <c r="K66" t="n">
        <v>2202525</v>
      </c>
      <c r="L66" t="n">
        <v>2222744</v>
      </c>
      <c r="M66" t="n">
        <v>2023485</v>
      </c>
      <c r="N66" t="n">
        <v>1699148</v>
      </c>
      <c r="O66" t="n">
        <v>1257172</v>
      </c>
      <c r="P66" t="n">
        <v>949122</v>
      </c>
      <c r="Q66" t="n">
        <v>775759</v>
      </c>
      <c r="R66" t="n">
        <v>637308</v>
      </c>
      <c r="S66" t="n">
        <v>508855</v>
      </c>
      <c r="T66" t="n">
        <v>345707</v>
      </c>
      <c r="U66" t="n">
        <v>190158</v>
      </c>
      <c r="V66" t="n">
        <v>91728</v>
      </c>
      <c r="W66" t="n">
        <v>28967</v>
      </c>
      <c r="X66" t="n">
        <v>7324</v>
      </c>
    </row>
    <row r="67" ht="15" customHeight="1">
      <c r="A67" t="n">
        <v>2004</v>
      </c>
      <c r="B67" t="n">
        <v>28736678</v>
      </c>
      <c r="C67" t="n">
        <v>446214</v>
      </c>
      <c r="D67" t="n">
        <v>1733504</v>
      </c>
      <c r="E67" t="n">
        <v>2145345</v>
      </c>
      <c r="F67" t="n">
        <v>2343349</v>
      </c>
      <c r="G67" t="n">
        <v>2211443</v>
      </c>
      <c r="H67" t="n">
        <v>2208564</v>
      </c>
      <c r="I67" t="n">
        <v>2133031</v>
      </c>
      <c r="J67" t="n">
        <v>2247318</v>
      </c>
      <c r="K67" t="n">
        <v>2187389</v>
      </c>
      <c r="L67" t="n">
        <v>2256123</v>
      </c>
      <c r="M67" t="n">
        <v>2076991</v>
      </c>
      <c r="N67" t="n">
        <v>1758114</v>
      </c>
      <c r="O67" t="n">
        <v>1349436</v>
      </c>
      <c r="P67" t="n">
        <v>989225</v>
      </c>
      <c r="Q67" t="n">
        <v>792938</v>
      </c>
      <c r="R67" t="n">
        <v>647854</v>
      </c>
      <c r="S67" t="n">
        <v>517725</v>
      </c>
      <c r="T67" t="n">
        <v>359791</v>
      </c>
      <c r="U67" t="n">
        <v>197247</v>
      </c>
      <c r="V67" t="n">
        <v>97224</v>
      </c>
      <c r="W67" t="n">
        <v>30173</v>
      </c>
      <c r="X67" t="n">
        <v>7680</v>
      </c>
    </row>
    <row r="68" ht="15" customHeight="1">
      <c r="A68" t="n">
        <v>2005</v>
      </c>
      <c r="B68" t="n">
        <v>29198521</v>
      </c>
      <c r="C68" t="n">
        <v>458684</v>
      </c>
      <c r="D68" t="n">
        <v>1762651</v>
      </c>
      <c r="E68" t="n">
        <v>2133708</v>
      </c>
      <c r="F68" t="n">
        <v>2313760</v>
      </c>
      <c r="G68" t="n">
        <v>2272614</v>
      </c>
      <c r="H68" t="n">
        <v>2204912</v>
      </c>
      <c r="I68" t="n">
        <v>2186642</v>
      </c>
      <c r="J68" t="n">
        <v>2233941</v>
      </c>
      <c r="K68" t="n">
        <v>2204799</v>
      </c>
      <c r="L68" t="n">
        <v>2265219</v>
      </c>
      <c r="M68" t="n">
        <v>2134735</v>
      </c>
      <c r="N68" t="n">
        <v>1813186</v>
      </c>
      <c r="O68" t="n">
        <v>1456018</v>
      </c>
      <c r="P68" t="n">
        <v>1025909</v>
      </c>
      <c r="Q68" t="n">
        <v>815383</v>
      </c>
      <c r="R68" t="n">
        <v>661140</v>
      </c>
      <c r="S68" t="n">
        <v>529753</v>
      </c>
      <c r="T68" t="n">
        <v>370987</v>
      </c>
      <c r="U68" t="n">
        <v>211211</v>
      </c>
      <c r="V68" t="n">
        <v>101374</v>
      </c>
      <c r="W68" t="n">
        <v>33356</v>
      </c>
      <c r="X68" t="n">
        <v>8539</v>
      </c>
    </row>
    <row r="69" ht="15" customHeight="1">
      <c r="A69" t="n">
        <v>2006</v>
      </c>
      <c r="B69" t="n">
        <v>29678210</v>
      </c>
      <c r="C69" t="n">
        <v>474120</v>
      </c>
      <c r="D69" t="n">
        <v>1783321</v>
      </c>
      <c r="E69" t="n">
        <v>2151743</v>
      </c>
      <c r="F69" t="n">
        <v>2281887</v>
      </c>
      <c r="G69" t="n">
        <v>2323900</v>
      </c>
      <c r="H69" t="n">
        <v>2207179</v>
      </c>
      <c r="I69" t="n">
        <v>2250446</v>
      </c>
      <c r="J69" t="n">
        <v>2210956</v>
      </c>
      <c r="K69" t="n">
        <v>2246215</v>
      </c>
      <c r="L69" t="n">
        <v>2268124</v>
      </c>
      <c r="M69" t="n">
        <v>2175438</v>
      </c>
      <c r="N69" t="n">
        <v>1875495</v>
      </c>
      <c r="O69" t="n">
        <v>1555455</v>
      </c>
      <c r="P69" t="n">
        <v>1065191</v>
      </c>
      <c r="Q69" t="n">
        <v>837558</v>
      </c>
      <c r="R69" t="n">
        <v>680425</v>
      </c>
      <c r="S69" t="n">
        <v>535141</v>
      </c>
      <c r="T69" t="n">
        <v>385621</v>
      </c>
      <c r="U69" t="n">
        <v>221077</v>
      </c>
      <c r="V69" t="n">
        <v>104030</v>
      </c>
      <c r="W69" t="n">
        <v>35943</v>
      </c>
      <c r="X69" t="n">
        <v>8945</v>
      </c>
    </row>
    <row r="70" ht="15" customHeight="1">
      <c r="A70" t="n">
        <v>2007</v>
      </c>
      <c r="B70" t="n">
        <v>32677993</v>
      </c>
      <c r="C70" t="n">
        <v>541464</v>
      </c>
      <c r="D70" t="n">
        <v>2012535</v>
      </c>
      <c r="E70" t="n">
        <v>2450939</v>
      </c>
      <c r="F70" t="n">
        <v>2564069</v>
      </c>
      <c r="G70" t="n">
        <v>2693905</v>
      </c>
      <c r="H70" t="n">
        <v>2480955</v>
      </c>
      <c r="I70" t="n">
        <v>2512674</v>
      </c>
      <c r="J70" t="n">
        <v>2348680</v>
      </c>
      <c r="K70" t="n">
        <v>2419498</v>
      </c>
      <c r="L70" t="n">
        <v>2380844</v>
      </c>
      <c r="M70" t="n">
        <v>2323984</v>
      </c>
      <c r="N70" t="n">
        <v>2073684</v>
      </c>
      <c r="O70" t="n">
        <v>1714341</v>
      </c>
      <c r="P70" t="n">
        <v>1214248</v>
      </c>
      <c r="Q70" t="n">
        <v>918987</v>
      </c>
      <c r="R70" t="n">
        <v>722447</v>
      </c>
      <c r="S70" t="n">
        <v>557070</v>
      </c>
      <c r="T70" t="n">
        <v>396215</v>
      </c>
      <c r="U70" t="n">
        <v>224276</v>
      </c>
      <c r="V70" t="n">
        <v>92773</v>
      </c>
      <c r="W70" t="n">
        <v>27709</v>
      </c>
      <c r="X70" t="n">
        <v>6696</v>
      </c>
    </row>
    <row r="71" ht="15" customHeight="1">
      <c r="A71" t="n">
        <v>2008</v>
      </c>
      <c r="B71" t="n">
        <v>33432133</v>
      </c>
      <c r="C71" t="n">
        <v>553075</v>
      </c>
      <c r="D71" t="n">
        <v>2079304</v>
      </c>
      <c r="E71" t="n">
        <v>2502999</v>
      </c>
      <c r="F71" t="n">
        <v>2567337</v>
      </c>
      <c r="G71" t="n">
        <v>2756632</v>
      </c>
      <c r="H71" t="n">
        <v>2536438</v>
      </c>
      <c r="I71" t="n">
        <v>2568664</v>
      </c>
      <c r="J71" t="n">
        <v>2381289</v>
      </c>
      <c r="K71" t="n">
        <v>2457710</v>
      </c>
      <c r="L71" t="n">
        <v>2377493</v>
      </c>
      <c r="M71" t="n">
        <v>2368220</v>
      </c>
      <c r="N71" t="n">
        <v>2153037</v>
      </c>
      <c r="O71" t="n">
        <v>1782370</v>
      </c>
      <c r="P71" t="n">
        <v>1300897</v>
      </c>
      <c r="Q71" t="n">
        <v>963174</v>
      </c>
      <c r="R71" t="n">
        <v>741160</v>
      </c>
      <c r="S71" t="n">
        <v>568089</v>
      </c>
      <c r="T71" t="n">
        <v>406738</v>
      </c>
      <c r="U71" t="n">
        <v>234848</v>
      </c>
      <c r="V71" t="n">
        <v>95983</v>
      </c>
      <c r="W71" t="n">
        <v>29956</v>
      </c>
      <c r="X71" t="n">
        <v>6720</v>
      </c>
    </row>
    <row r="72" ht="15" customHeight="1">
      <c r="A72" t="n">
        <v>2009</v>
      </c>
      <c r="B72" t="n">
        <v>34171966</v>
      </c>
      <c r="C72" t="n">
        <v>543713</v>
      </c>
      <c r="D72" t="n">
        <v>2143578</v>
      </c>
      <c r="E72" t="n">
        <v>2566387</v>
      </c>
      <c r="F72" t="n">
        <v>2580626</v>
      </c>
      <c r="G72" t="n">
        <v>2794811</v>
      </c>
      <c r="H72" t="n">
        <v>2608988</v>
      </c>
      <c r="I72" t="n">
        <v>2599133</v>
      </c>
      <c r="J72" t="n">
        <v>2446670</v>
      </c>
      <c r="K72" t="n">
        <v>2479109</v>
      </c>
      <c r="L72" t="n">
        <v>2371072</v>
      </c>
      <c r="M72" t="n">
        <v>2413431</v>
      </c>
      <c r="N72" t="n">
        <v>2221500</v>
      </c>
      <c r="O72" t="n">
        <v>1852469</v>
      </c>
      <c r="P72" t="n">
        <v>1401395</v>
      </c>
      <c r="Q72" t="n">
        <v>1009963</v>
      </c>
      <c r="R72" t="n">
        <v>760781</v>
      </c>
      <c r="S72" t="n">
        <v>578002</v>
      </c>
      <c r="T72" t="n">
        <v>415232</v>
      </c>
      <c r="U72" t="n">
        <v>245898</v>
      </c>
      <c r="V72" t="n">
        <v>100487</v>
      </c>
      <c r="W72" t="n">
        <v>31926</v>
      </c>
      <c r="X72" t="n">
        <v>6795</v>
      </c>
    </row>
    <row r="73" ht="15" customHeight="1">
      <c r="A73" t="n">
        <v>2010</v>
      </c>
      <c r="B73" t="n">
        <v>34836260</v>
      </c>
      <c r="C73" t="n">
        <v>538122</v>
      </c>
      <c r="D73" t="n">
        <v>2184234</v>
      </c>
      <c r="E73" t="n">
        <v>2629308</v>
      </c>
      <c r="F73" t="n">
        <v>2605363</v>
      </c>
      <c r="G73" t="n">
        <v>2790697</v>
      </c>
      <c r="H73" t="n">
        <v>2692487</v>
      </c>
      <c r="I73" t="n">
        <v>2609997</v>
      </c>
      <c r="J73" t="n">
        <v>2519325</v>
      </c>
      <c r="K73" t="n">
        <v>2475714</v>
      </c>
      <c r="L73" t="n">
        <v>2394621</v>
      </c>
      <c r="M73" t="n">
        <v>2428683</v>
      </c>
      <c r="N73" t="n">
        <v>2290323</v>
      </c>
      <c r="O73" t="n">
        <v>1915588</v>
      </c>
      <c r="P73" t="n">
        <v>1513910</v>
      </c>
      <c r="Q73" t="n">
        <v>1051404</v>
      </c>
      <c r="R73" t="n">
        <v>785029</v>
      </c>
      <c r="S73" t="n">
        <v>590103</v>
      </c>
      <c r="T73" t="n">
        <v>426411</v>
      </c>
      <c r="U73" t="n">
        <v>248747</v>
      </c>
      <c r="V73" t="n">
        <v>106124</v>
      </c>
      <c r="W73" t="n">
        <v>33141</v>
      </c>
      <c r="X73" t="n">
        <v>6929</v>
      </c>
    </row>
    <row r="74" ht="15" customHeight="1">
      <c r="A74" t="n">
        <v>2011</v>
      </c>
      <c r="B74" t="n">
        <v>33529456</v>
      </c>
      <c r="C74" t="n">
        <v>489150</v>
      </c>
      <c r="D74" t="n">
        <v>1969372</v>
      </c>
      <c r="E74" t="n">
        <v>2398252</v>
      </c>
      <c r="F74" t="n">
        <v>2416742</v>
      </c>
      <c r="G74" t="n">
        <v>2549386</v>
      </c>
      <c r="H74" t="n">
        <v>2642638</v>
      </c>
      <c r="I74" t="n">
        <v>2502073</v>
      </c>
      <c r="J74" t="n">
        <v>2466109</v>
      </c>
      <c r="K74" t="n">
        <v>2354769</v>
      </c>
      <c r="L74" t="n">
        <v>2353918</v>
      </c>
      <c r="M74" t="n">
        <v>2342641</v>
      </c>
      <c r="N74" t="n">
        <v>2247607</v>
      </c>
      <c r="O74" t="n">
        <v>1930850</v>
      </c>
      <c r="P74" t="n">
        <v>1571884</v>
      </c>
      <c r="Q74" t="n">
        <v>1062104</v>
      </c>
      <c r="R74" t="n">
        <v>794579</v>
      </c>
      <c r="S74" t="n">
        <v>596952</v>
      </c>
      <c r="T74" t="n">
        <v>425683</v>
      </c>
      <c r="U74" t="n">
        <v>260131</v>
      </c>
      <c r="V74" t="n">
        <v>113046</v>
      </c>
      <c r="W74" t="n">
        <v>34340</v>
      </c>
      <c r="X74" t="n">
        <v>7230</v>
      </c>
    </row>
    <row r="75" ht="15" customHeight="1">
      <c r="A75" t="n">
        <v>2012</v>
      </c>
      <c r="B75" t="n">
        <v>34131187</v>
      </c>
      <c r="C75" t="n">
        <v>481904</v>
      </c>
      <c r="D75" t="n">
        <v>1972175</v>
      </c>
      <c r="E75" t="n">
        <v>2438324</v>
      </c>
      <c r="F75" t="n">
        <v>2426019</v>
      </c>
      <c r="G75" t="n">
        <v>2517484</v>
      </c>
      <c r="H75" t="n">
        <v>2738064</v>
      </c>
      <c r="I75" t="n">
        <v>2544808</v>
      </c>
      <c r="J75" t="n">
        <v>2532872</v>
      </c>
      <c r="K75" t="n">
        <v>2366040</v>
      </c>
      <c r="L75" t="n">
        <v>2403677</v>
      </c>
      <c r="M75" t="n">
        <v>2336104</v>
      </c>
      <c r="N75" t="n">
        <v>2272516</v>
      </c>
      <c r="O75" t="n">
        <v>2011366</v>
      </c>
      <c r="P75" t="n">
        <v>1631830</v>
      </c>
      <c r="Q75" t="n">
        <v>1146190</v>
      </c>
      <c r="R75" t="n">
        <v>827582</v>
      </c>
      <c r="S75" t="n">
        <v>613652</v>
      </c>
      <c r="T75" t="n">
        <v>435191</v>
      </c>
      <c r="U75" t="n">
        <v>271425</v>
      </c>
      <c r="V75" t="n">
        <v>120580</v>
      </c>
      <c r="W75" t="n">
        <v>35777</v>
      </c>
      <c r="X75" t="n">
        <v>7607</v>
      </c>
    </row>
    <row r="76" ht="15" customHeight="1">
      <c r="A76" t="n">
        <v>2013</v>
      </c>
      <c r="B76" t="n">
        <v>34684703</v>
      </c>
      <c r="C76" t="n">
        <v>485146</v>
      </c>
      <c r="D76" t="n">
        <v>1964685</v>
      </c>
      <c r="E76" t="n">
        <v>2477601</v>
      </c>
      <c r="F76" t="n">
        <v>2434771</v>
      </c>
      <c r="G76" t="n">
        <v>2493331</v>
      </c>
      <c r="H76" t="n">
        <v>2789767</v>
      </c>
      <c r="I76" t="n">
        <v>2593017</v>
      </c>
      <c r="J76" t="n">
        <v>2588824</v>
      </c>
      <c r="K76" t="n">
        <v>2386925</v>
      </c>
      <c r="L76" t="n">
        <v>2431547</v>
      </c>
      <c r="M76" t="n">
        <v>2324407</v>
      </c>
      <c r="N76" t="n">
        <v>2304907</v>
      </c>
      <c r="O76" t="n">
        <v>2078641</v>
      </c>
      <c r="P76" t="n">
        <v>1692961</v>
      </c>
      <c r="Q76" t="n">
        <v>1229308</v>
      </c>
      <c r="R76" t="n">
        <v>870930</v>
      </c>
      <c r="S76" t="n">
        <v>634308</v>
      </c>
      <c r="T76" t="n">
        <v>448637</v>
      </c>
      <c r="U76" t="n">
        <v>281320</v>
      </c>
      <c r="V76" t="n">
        <v>128038</v>
      </c>
      <c r="W76" t="n">
        <v>37592</v>
      </c>
      <c r="X76" t="n">
        <v>8040</v>
      </c>
    </row>
    <row r="77" ht="15" customHeight="1">
      <c r="A77" t="n">
        <v>2014</v>
      </c>
      <c r="B77" t="n">
        <v>35425157</v>
      </c>
      <c r="C77" t="n">
        <v>491209</v>
      </c>
      <c r="D77" t="n">
        <v>1974484</v>
      </c>
      <c r="E77" t="n">
        <v>2500553</v>
      </c>
      <c r="F77" t="n">
        <v>2457378</v>
      </c>
      <c r="G77" t="n">
        <v>2493695</v>
      </c>
      <c r="H77" t="n">
        <v>2833528</v>
      </c>
      <c r="I77" t="n">
        <v>2701531</v>
      </c>
      <c r="J77" t="n">
        <v>2640448</v>
      </c>
      <c r="K77" t="n">
        <v>2451295</v>
      </c>
      <c r="L77" t="n">
        <v>2458544</v>
      </c>
      <c r="M77" t="n">
        <v>2326052</v>
      </c>
      <c r="N77" t="n">
        <v>2346194</v>
      </c>
      <c r="O77" t="n">
        <v>2142600</v>
      </c>
      <c r="P77" t="n">
        <v>1764172</v>
      </c>
      <c r="Q77" t="n">
        <v>1324971</v>
      </c>
      <c r="R77" t="n">
        <v>919491</v>
      </c>
      <c r="S77" t="n">
        <v>659717</v>
      </c>
      <c r="T77" t="n">
        <v>462553</v>
      </c>
      <c r="U77" t="n">
        <v>291440</v>
      </c>
      <c r="V77" t="n">
        <v>136749</v>
      </c>
      <c r="W77" t="n">
        <v>39787</v>
      </c>
      <c r="X77" t="n">
        <v>8766</v>
      </c>
    </row>
    <row r="78">
      <c r="A78" t="n">
        <v>2015</v>
      </c>
      <c r="B78" t="n">
        <v>36096950</v>
      </c>
      <c r="C78" t="n">
        <v>492817</v>
      </c>
      <c r="D78" t="n">
        <v>1979769</v>
      </c>
      <c r="E78" t="n">
        <v>2520382</v>
      </c>
      <c r="F78" t="n">
        <v>2468207</v>
      </c>
      <c r="G78" t="n">
        <v>2516939</v>
      </c>
      <c r="H78" t="n">
        <v>2822494</v>
      </c>
      <c r="I78" t="n">
        <v>2818756</v>
      </c>
      <c r="J78" t="n">
        <v>2675696</v>
      </c>
      <c r="K78" t="n">
        <v>2530155</v>
      </c>
      <c r="L78" t="n">
        <v>2461130</v>
      </c>
      <c r="M78" t="n">
        <v>2356942</v>
      </c>
      <c r="N78" t="n">
        <v>2359064</v>
      </c>
      <c r="O78" t="n">
        <v>2203995</v>
      </c>
      <c r="P78" t="n">
        <v>1832713</v>
      </c>
      <c r="Q78" t="n">
        <v>1426166</v>
      </c>
      <c r="R78" t="n">
        <v>965050</v>
      </c>
      <c r="S78" t="n">
        <v>688620</v>
      </c>
      <c r="T78" t="n">
        <v>477145</v>
      </c>
      <c r="U78" t="n">
        <v>303216</v>
      </c>
      <c r="V78" t="n">
        <v>144563</v>
      </c>
      <c r="W78" t="n">
        <v>43754</v>
      </c>
      <c r="X78" t="n">
        <v>9377</v>
      </c>
    </row>
    <row r="79">
      <c r="A79" t="n">
        <v>2016</v>
      </c>
      <c r="B79" t="n">
        <v>36539947</v>
      </c>
      <c r="C79" t="n">
        <v>493697</v>
      </c>
      <c r="D79" t="n">
        <v>1995158</v>
      </c>
      <c r="E79" t="n">
        <v>2523341</v>
      </c>
      <c r="F79" t="n">
        <v>2478174</v>
      </c>
      <c r="G79" t="n">
        <v>2534208</v>
      </c>
      <c r="H79" t="n">
        <v>2771290</v>
      </c>
      <c r="I79" t="n">
        <v>2914614</v>
      </c>
      <c r="J79" t="n">
        <v>2697402</v>
      </c>
      <c r="K79" t="n">
        <v>2583502</v>
      </c>
      <c r="L79" t="n">
        <v>2429274</v>
      </c>
      <c r="M79" t="n">
        <v>2391638</v>
      </c>
      <c r="N79" t="n">
        <v>2350948</v>
      </c>
      <c r="O79" t="n">
        <v>2230826</v>
      </c>
      <c r="P79" t="n">
        <v>1895094</v>
      </c>
      <c r="Q79" t="n">
        <v>1518486</v>
      </c>
      <c r="R79" t="n">
        <v>1002327</v>
      </c>
      <c r="S79" t="n">
        <v>712814</v>
      </c>
      <c r="T79" t="n">
        <v>494273</v>
      </c>
      <c r="U79" t="n">
        <v>312385</v>
      </c>
      <c r="V79" t="n">
        <v>152831</v>
      </c>
      <c r="W79" t="n">
        <v>47570</v>
      </c>
      <c r="X79" t="n">
        <v>10095</v>
      </c>
    </row>
    <row r="80">
      <c r="A80" t="n">
        <v>2017</v>
      </c>
      <c r="B80" t="n">
        <v>37238913</v>
      </c>
      <c r="C80" t="n">
        <v>487878</v>
      </c>
      <c r="D80" t="n">
        <v>2003520</v>
      </c>
      <c r="E80" t="n">
        <v>2520440</v>
      </c>
      <c r="F80" t="n">
        <v>2518773</v>
      </c>
      <c r="G80" t="n">
        <v>2551078</v>
      </c>
      <c r="H80" t="n">
        <v>2748061</v>
      </c>
      <c r="I80" t="n">
        <v>3022304</v>
      </c>
      <c r="J80" t="n">
        <v>2752582</v>
      </c>
      <c r="K80" t="n">
        <v>2660451</v>
      </c>
      <c r="L80" t="n">
        <v>2453196</v>
      </c>
      <c r="M80" t="n">
        <v>2449514</v>
      </c>
      <c r="N80" t="n">
        <v>2350942</v>
      </c>
      <c r="O80" t="n">
        <v>2263321</v>
      </c>
      <c r="P80" t="n">
        <v>1981511</v>
      </c>
      <c r="Q80" t="n">
        <v>1581857</v>
      </c>
      <c r="R80" t="n">
        <v>1084963</v>
      </c>
      <c r="S80" t="n">
        <v>749917</v>
      </c>
      <c r="T80" t="n">
        <v>513805</v>
      </c>
      <c r="U80" t="n">
        <v>321977</v>
      </c>
      <c r="V80" t="n">
        <v>160623</v>
      </c>
      <c r="W80" t="n">
        <v>51394</v>
      </c>
      <c r="X80" t="n">
        <v>10806</v>
      </c>
    </row>
    <row r="81">
      <c r="A81" t="n">
        <v>2018</v>
      </c>
      <c r="B81" t="n">
        <v>37649681</v>
      </c>
      <c r="C81" t="n">
        <v>476176</v>
      </c>
      <c r="D81" t="n">
        <v>2000530</v>
      </c>
      <c r="E81" t="n">
        <v>2515174</v>
      </c>
      <c r="F81" t="n">
        <v>2554022</v>
      </c>
      <c r="G81" t="n">
        <v>2553038</v>
      </c>
      <c r="H81" t="n">
        <v>2715952</v>
      </c>
      <c r="I81" t="n">
        <v>3074024</v>
      </c>
      <c r="J81" t="n">
        <v>2801476</v>
      </c>
      <c r="K81" t="n">
        <v>2712817</v>
      </c>
      <c r="L81" t="n">
        <v>2464332</v>
      </c>
      <c r="M81" t="n">
        <v>2463626</v>
      </c>
      <c r="N81" t="n">
        <v>2324534</v>
      </c>
      <c r="O81" t="n">
        <v>2284066</v>
      </c>
      <c r="P81" t="n">
        <v>2036519</v>
      </c>
      <c r="Q81" t="n">
        <v>1631810</v>
      </c>
      <c r="R81" t="n">
        <v>1156788</v>
      </c>
      <c r="S81" t="n">
        <v>785036</v>
      </c>
      <c r="T81" t="n">
        <v>530644</v>
      </c>
      <c r="U81" t="n">
        <v>333719</v>
      </c>
      <c r="V81" t="n">
        <v>168004</v>
      </c>
      <c r="W81" t="n">
        <v>55570</v>
      </c>
      <c r="X81" t="n">
        <v>11824</v>
      </c>
    </row>
    <row r="82">
      <c r="A82" t="n">
        <v>2019</v>
      </c>
      <c r="B82" t="n">
        <v>37958035</v>
      </c>
      <c r="C82" t="n">
        <v>462637</v>
      </c>
      <c r="D82" t="n">
        <v>1956891</v>
      </c>
      <c r="E82" t="n">
        <v>2500250</v>
      </c>
      <c r="F82" t="n">
        <v>2566934</v>
      </c>
      <c r="G82" t="n">
        <v>2554716</v>
      </c>
      <c r="H82" t="n">
        <v>2671361</v>
      </c>
      <c r="I82" t="n">
        <v>3064627</v>
      </c>
      <c r="J82" t="n">
        <v>2875938</v>
      </c>
      <c r="K82" t="n">
        <v>2740926</v>
      </c>
      <c r="L82" t="n">
        <v>2501713</v>
      </c>
      <c r="M82" t="n">
        <v>2468442</v>
      </c>
      <c r="N82" t="n">
        <v>2306544</v>
      </c>
      <c r="O82" t="n">
        <v>2306067</v>
      </c>
      <c r="P82" t="n">
        <v>2082904</v>
      </c>
      <c r="Q82" t="n">
        <v>1689524</v>
      </c>
      <c r="R82" t="n">
        <v>1238529</v>
      </c>
      <c r="S82" t="n">
        <v>824377</v>
      </c>
      <c r="T82" t="n">
        <v>553431</v>
      </c>
      <c r="U82" t="n">
        <v>344297</v>
      </c>
      <c r="V82" t="n">
        <v>175159</v>
      </c>
      <c r="W82" t="n">
        <v>59866</v>
      </c>
      <c r="X82" t="n">
        <v>12902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23.xml><?xml version="1.0" encoding="utf-8"?>
<worksheet xmlns="http://schemas.openxmlformats.org/spreadsheetml/2006/main">
  <sheetPr codeName="Sheet12">
    <outlinePr summaryBelow="1" summaryRight="1"/>
    <pageSetUpPr/>
  </sheetPr>
  <dimension ref="A1:GA27"/>
  <sheetViews>
    <sheetView topLeftCell="FE1" zoomScale="70" zoomScaleNormal="70" workbookViewId="0">
      <selection activeCell="FN3" sqref="FN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5" min="1" max="1"/>
    <col width="10.140625" customWidth="1" style="25" min="2" max="154"/>
    <col width="13.42578125" customWidth="1" style="25" min="155" max="156"/>
    <col width="13.42578125" customWidth="1" style="25" min="157" max="16384"/>
  </cols>
  <sheetData>
    <row r="1" ht="50.1" customHeight="1">
      <c r="A1" s="89" t="inlineStr">
        <is>
          <t>AGE_AT_DEATH</t>
        </is>
      </c>
      <c r="B1" s="90" t="n">
        <v>1837</v>
      </c>
      <c r="C1" s="90" t="n">
        <v>1838</v>
      </c>
      <c r="D1" s="90" t="n">
        <v>1839</v>
      </c>
      <c r="E1" s="90" t="n">
        <v>1840</v>
      </c>
      <c r="F1" s="90" t="n">
        <v>1841</v>
      </c>
      <c r="G1" s="90" t="n">
        <v>1842</v>
      </c>
      <c r="H1" s="90" t="n">
        <v>1843</v>
      </c>
      <c r="I1" s="90" t="n">
        <v>1844</v>
      </c>
      <c r="J1" s="90" t="n">
        <v>1845</v>
      </c>
      <c r="K1" s="90" t="n">
        <v>1846</v>
      </c>
      <c r="L1" s="90" t="n">
        <v>1847</v>
      </c>
      <c r="M1" s="90" t="n">
        <v>1848</v>
      </c>
      <c r="N1" s="90" t="n">
        <v>1849</v>
      </c>
      <c r="O1" s="90" t="n">
        <v>1850</v>
      </c>
      <c r="P1" s="90" t="n">
        <v>1851</v>
      </c>
      <c r="Q1" s="90" t="n">
        <v>1852</v>
      </c>
      <c r="R1" s="90" t="n">
        <v>1853</v>
      </c>
      <c r="S1" s="90" t="n">
        <v>1854</v>
      </c>
      <c r="T1" s="90" t="n">
        <v>1855</v>
      </c>
      <c r="U1" s="90" t="n">
        <v>1856</v>
      </c>
      <c r="V1" s="90" t="n">
        <v>1857</v>
      </c>
      <c r="W1" s="90" t="n">
        <v>1858</v>
      </c>
      <c r="X1" s="90" t="n">
        <v>1859</v>
      </c>
      <c r="Y1" s="90" t="n">
        <v>1860</v>
      </c>
      <c r="Z1" s="90" t="n">
        <v>1861</v>
      </c>
      <c r="AA1" s="90" t="n">
        <v>1862</v>
      </c>
      <c r="AB1" s="90" t="n">
        <v>1863</v>
      </c>
      <c r="AC1" s="90" t="n">
        <v>1864</v>
      </c>
      <c r="AD1" s="90" t="n">
        <v>1865</v>
      </c>
      <c r="AE1" s="90" t="n">
        <v>1866</v>
      </c>
      <c r="AF1" s="90" t="n">
        <v>1867</v>
      </c>
      <c r="AG1" s="90" t="n">
        <v>1868</v>
      </c>
      <c r="AH1" s="90" t="n">
        <v>1869</v>
      </c>
      <c r="AI1" s="90" t="n">
        <v>1870</v>
      </c>
      <c r="AJ1" s="90" t="n">
        <v>1871</v>
      </c>
      <c r="AK1" s="90" t="n">
        <v>1872</v>
      </c>
      <c r="AL1" s="90" t="n">
        <v>1873</v>
      </c>
      <c r="AM1" s="90" t="n">
        <v>1874</v>
      </c>
      <c r="AN1" s="90" t="n">
        <v>1875</v>
      </c>
      <c r="AO1" s="90" t="n">
        <v>1876</v>
      </c>
      <c r="AP1" s="90" t="n">
        <v>1877</v>
      </c>
      <c r="AQ1" s="90" t="n">
        <v>1878</v>
      </c>
      <c r="AR1" s="90" t="n">
        <v>1879</v>
      </c>
      <c r="AS1" s="90" t="n">
        <v>1880</v>
      </c>
      <c r="AT1" s="90" t="n">
        <v>1881</v>
      </c>
      <c r="AU1" s="90" t="n">
        <v>1882</v>
      </c>
      <c r="AV1" s="90" t="n">
        <v>1883</v>
      </c>
      <c r="AW1" s="90" t="n">
        <v>1884</v>
      </c>
      <c r="AX1" s="90" t="n">
        <v>1885</v>
      </c>
      <c r="AY1" s="90" t="n">
        <v>1886</v>
      </c>
      <c r="AZ1" s="90" t="n">
        <v>1887</v>
      </c>
      <c r="BA1" s="90" t="n">
        <v>1888</v>
      </c>
      <c r="BB1" s="90" t="n">
        <v>1889</v>
      </c>
      <c r="BC1" s="90" t="n">
        <v>1890</v>
      </c>
      <c r="BD1" s="90" t="n">
        <v>1891</v>
      </c>
      <c r="BE1" s="90" t="n">
        <v>1892</v>
      </c>
      <c r="BF1" s="90" t="n">
        <v>1893</v>
      </c>
      <c r="BG1" s="90" t="n">
        <v>1894</v>
      </c>
      <c r="BH1" s="90" t="n">
        <v>1895</v>
      </c>
      <c r="BI1" s="90" t="n">
        <v>1896</v>
      </c>
      <c r="BJ1" s="90" t="n">
        <v>1897</v>
      </c>
      <c r="BK1" s="90" t="n">
        <v>1898</v>
      </c>
      <c r="BL1" s="90" t="n">
        <v>1899</v>
      </c>
      <c r="BM1" s="90" t="n">
        <v>1900</v>
      </c>
      <c r="BN1" s="90" t="n">
        <v>1901</v>
      </c>
      <c r="BO1" s="90" t="n">
        <v>1902</v>
      </c>
      <c r="BP1" s="90" t="n">
        <v>1903</v>
      </c>
      <c r="BQ1" s="90" t="n">
        <v>1904</v>
      </c>
      <c r="BR1" s="90" t="n">
        <v>1905</v>
      </c>
      <c r="BS1" s="90" t="n">
        <v>1906</v>
      </c>
      <c r="BT1" s="90" t="n">
        <v>1907</v>
      </c>
      <c r="BU1" s="90" t="n">
        <v>1908</v>
      </c>
      <c r="BV1" s="90" t="n">
        <v>1909</v>
      </c>
      <c r="BW1" s="90" t="n">
        <v>1910</v>
      </c>
      <c r="BX1" s="90" t="n">
        <v>1911</v>
      </c>
      <c r="BY1" s="90" t="n">
        <v>1912</v>
      </c>
      <c r="BZ1" s="90" t="n">
        <v>1913</v>
      </c>
      <c r="CA1" s="90" t="n">
        <v>1914</v>
      </c>
      <c r="CB1" s="90" t="n">
        <v>1915</v>
      </c>
      <c r="CC1" s="90" t="n">
        <v>1916</v>
      </c>
      <c r="CD1" s="90" t="n">
        <v>1917</v>
      </c>
      <c r="CE1" s="90" t="n">
        <v>1918</v>
      </c>
      <c r="CF1" s="90" t="n">
        <v>1919</v>
      </c>
      <c r="CG1" s="90" t="n">
        <v>1920</v>
      </c>
      <c r="CH1" s="90" t="n">
        <v>1921</v>
      </c>
      <c r="CI1" s="90" t="n">
        <v>1922</v>
      </c>
      <c r="CJ1" s="90" t="n">
        <v>1923</v>
      </c>
      <c r="CK1" s="90" t="n">
        <v>1924</v>
      </c>
      <c r="CL1" s="90" t="n">
        <v>1925</v>
      </c>
      <c r="CM1" s="90" t="n">
        <v>1926</v>
      </c>
      <c r="CN1" s="90" t="n">
        <v>1927</v>
      </c>
      <c r="CO1" s="90" t="n">
        <v>1928</v>
      </c>
      <c r="CP1" s="90" t="n">
        <v>1929</v>
      </c>
      <c r="CQ1" s="90" t="n">
        <v>1930</v>
      </c>
      <c r="CR1" s="90" t="n">
        <v>1931</v>
      </c>
      <c r="CS1" s="90" t="n">
        <v>1932</v>
      </c>
      <c r="CT1" s="90" t="n">
        <v>1933</v>
      </c>
      <c r="CU1" s="90" t="n">
        <v>1934</v>
      </c>
      <c r="CV1" s="90" t="n">
        <v>1935</v>
      </c>
      <c r="CW1" s="90" t="n">
        <v>1936</v>
      </c>
      <c r="CX1" s="90" t="n">
        <v>1937</v>
      </c>
      <c r="CY1" s="90" t="n">
        <v>1938</v>
      </c>
      <c r="CZ1" s="90" t="n">
        <v>1939</v>
      </c>
      <c r="DA1" s="90" t="n">
        <v>1940</v>
      </c>
      <c r="DB1" s="90" t="n">
        <v>1941</v>
      </c>
      <c r="DC1" s="90" t="n">
        <v>1942</v>
      </c>
      <c r="DD1" s="90" t="n">
        <v>1943</v>
      </c>
      <c r="DE1" s="90" t="n">
        <v>1944</v>
      </c>
      <c r="DF1" s="90" t="n">
        <v>1945</v>
      </c>
      <c r="DG1" s="90" t="n">
        <v>1946</v>
      </c>
      <c r="DH1" s="90" t="n">
        <v>1947</v>
      </c>
      <c r="DI1" s="90" t="n">
        <v>1948</v>
      </c>
      <c r="DJ1" s="90" t="n">
        <v>1949</v>
      </c>
      <c r="DK1" s="90" t="n">
        <v>1950</v>
      </c>
      <c r="DL1" s="90" t="n">
        <v>1951</v>
      </c>
      <c r="DM1" s="90" t="n">
        <v>1952</v>
      </c>
      <c r="DN1" s="90" t="n">
        <v>1953</v>
      </c>
      <c r="DO1" s="90" t="n">
        <v>1954</v>
      </c>
      <c r="DP1" s="90" t="n">
        <v>1955</v>
      </c>
      <c r="DQ1" s="90" t="n">
        <v>1956</v>
      </c>
      <c r="DR1" s="90" t="n">
        <v>1957</v>
      </c>
      <c r="DS1" s="90" t="n">
        <v>1958</v>
      </c>
      <c r="DT1" s="90" t="n">
        <v>1959</v>
      </c>
      <c r="DU1" s="90" t="n">
        <v>1960</v>
      </c>
      <c r="DV1" s="90" t="n">
        <v>1961</v>
      </c>
      <c r="DW1" s="90" t="n">
        <v>1962</v>
      </c>
      <c r="DX1" s="90" t="n">
        <v>1963</v>
      </c>
      <c r="DY1" s="90" t="n">
        <v>1964</v>
      </c>
      <c r="DZ1" s="90" t="n">
        <v>1965</v>
      </c>
      <c r="EA1" s="90" t="n">
        <v>1966</v>
      </c>
      <c r="EB1" s="90" t="n">
        <v>1967</v>
      </c>
      <c r="EC1" s="90" t="n">
        <v>1968</v>
      </c>
      <c r="ED1" s="90" t="n">
        <v>1969</v>
      </c>
      <c r="EE1" s="90" t="n">
        <v>1970</v>
      </c>
      <c r="EF1" s="90" t="n">
        <v>1971</v>
      </c>
      <c r="EG1" s="90" t="n">
        <v>1972</v>
      </c>
      <c r="EH1" s="90" t="n">
        <v>1973</v>
      </c>
      <c r="EI1" s="90" t="n">
        <v>1974</v>
      </c>
      <c r="EJ1" s="90" t="n">
        <v>1975</v>
      </c>
      <c r="EK1" s="90" t="n">
        <v>1976</v>
      </c>
      <c r="EL1" s="90" t="n">
        <v>1977</v>
      </c>
      <c r="EM1" s="90" t="n">
        <v>1978</v>
      </c>
      <c r="EN1" s="90" t="n">
        <v>1979</v>
      </c>
      <c r="EO1" s="90" t="n">
        <v>1980</v>
      </c>
      <c r="EP1" s="90" t="n">
        <v>1981</v>
      </c>
      <c r="EQ1" s="90" t="n">
        <v>1982</v>
      </c>
      <c r="ER1" s="90" t="n">
        <v>1983</v>
      </c>
      <c r="ES1" s="90" t="n">
        <v>1984</v>
      </c>
      <c r="ET1" s="90" t="n">
        <v>1985</v>
      </c>
      <c r="EU1" s="90" t="n">
        <v>1986</v>
      </c>
      <c r="EV1" s="90" t="n">
        <v>1987</v>
      </c>
      <c r="EW1" s="90" t="n">
        <v>1988</v>
      </c>
      <c r="EX1" s="90" t="n">
        <v>1989</v>
      </c>
      <c r="EY1" s="91" t="n">
        <v>1990</v>
      </c>
      <c r="EZ1" s="91" t="n">
        <v>1991</v>
      </c>
      <c r="FA1" s="91" t="n">
        <v>1992</v>
      </c>
      <c r="FB1" s="91" t="n">
        <v>1993</v>
      </c>
      <c r="FC1" s="91" t="n">
        <v>1994</v>
      </c>
      <c r="FD1" s="91" t="n">
        <v>1995</v>
      </c>
      <c r="FE1" s="91" t="n">
        <v>1996</v>
      </c>
      <c r="FF1" s="91" t="n">
        <v>1997</v>
      </c>
      <c r="FG1" s="91" t="n">
        <v>1998</v>
      </c>
      <c r="FH1" s="91" t="n">
        <v>1999</v>
      </c>
      <c r="FI1" s="91" t="n">
        <v>2000</v>
      </c>
      <c r="FJ1" s="91" t="n">
        <v>2001</v>
      </c>
      <c r="FK1" s="91" t="n">
        <v>2002</v>
      </c>
      <c r="FL1" s="91" t="n">
        <v>2003</v>
      </c>
      <c r="FM1" s="91" t="n">
        <v>2004</v>
      </c>
      <c r="FN1" s="91" t="n">
        <v>2005</v>
      </c>
      <c r="FO1" s="91" t="n">
        <v>2006</v>
      </c>
      <c r="FP1" s="91" t="n">
        <v>2007</v>
      </c>
      <c r="FQ1" s="91" t="n">
        <v>2008</v>
      </c>
      <c r="FR1" s="91" t="n">
        <v>2009</v>
      </c>
      <c r="FS1" s="91" t="n">
        <v>2010</v>
      </c>
      <c r="FT1" s="91" t="n">
        <v>2011</v>
      </c>
      <c r="FU1" s="91" t="n">
        <v>2012</v>
      </c>
      <c r="FV1" s="91" t="n">
        <v>2013</v>
      </c>
      <c r="FW1" s="91" t="n">
        <v>2014</v>
      </c>
      <c r="FX1" s="91" t="n">
        <v>2015</v>
      </c>
      <c r="FY1" s="91" t="n">
        <v>2016</v>
      </c>
      <c r="FZ1" s="91" t="n">
        <v>2017</v>
      </c>
      <c r="GA1" s="91" t="n">
        <v>2018</v>
      </c>
    </row>
    <row r="2" ht="17.1" customHeight="1">
      <c r="A2" s="86" t="n">
        <v>0.5</v>
      </c>
      <c r="B2" s="73" t="inlineStr"/>
      <c r="C2" s="73" t="inlineStr"/>
      <c r="D2" s="73" t="inlineStr"/>
      <c r="E2" s="73" t="inlineStr"/>
      <c r="F2" s="73" t="inlineStr"/>
      <c r="G2" s="73" t="inlineStr"/>
      <c r="H2" s="73" t="inlineStr"/>
      <c r="I2" s="73" t="inlineStr"/>
      <c r="J2" s="73" t="inlineStr"/>
      <c r="K2" s="73" t="inlineStr"/>
      <c r="L2" s="73" t="inlineStr"/>
      <c r="M2" s="73" t="inlineStr"/>
      <c r="N2" s="73" t="inlineStr"/>
      <c r="O2" s="73" t="inlineStr"/>
      <c r="P2" s="73" t="inlineStr"/>
      <c r="Q2" s="73" t="inlineStr"/>
      <c r="R2" s="73" t="inlineStr"/>
      <c r="S2" s="73" t="inlineStr"/>
      <c r="T2" s="73" t="inlineStr"/>
      <c r="U2" s="73" t="inlineStr"/>
      <c r="V2" s="73" t="inlineStr"/>
      <c r="W2" s="73" t="inlineStr"/>
      <c r="X2" s="73" t="inlineStr"/>
      <c r="Y2" s="73" t="inlineStr"/>
      <c r="Z2" s="73" t="inlineStr"/>
      <c r="AA2" s="73" t="inlineStr"/>
      <c r="AB2" s="73" t="inlineStr"/>
      <c r="AC2" s="73" t="inlineStr"/>
      <c r="AD2" s="73" t="inlineStr"/>
      <c r="AE2" s="73" t="inlineStr"/>
      <c r="AF2" s="73" t="inlineStr"/>
      <c r="AG2" s="73" t="inlineStr"/>
      <c r="AH2" s="73" t="inlineStr"/>
      <c r="AI2" s="73" t="inlineStr"/>
      <c r="AJ2" s="73" t="inlineStr"/>
      <c r="AK2" s="73" t="inlineStr"/>
      <c r="AL2" s="73" t="inlineStr"/>
      <c r="AM2" s="73" t="inlineStr"/>
      <c r="AN2" s="73" t="inlineStr"/>
      <c r="AO2" s="73" t="inlineStr"/>
      <c r="AP2" s="73" t="inlineStr"/>
      <c r="AQ2" s="73" t="inlineStr"/>
      <c r="AR2" s="73" t="inlineStr"/>
      <c r="AS2" s="73" t="inlineStr"/>
      <c r="AT2" s="73" t="inlineStr"/>
      <c r="AU2" s="73" t="inlineStr"/>
      <c r="AV2" s="73" t="inlineStr"/>
      <c r="AW2" s="73" t="inlineStr"/>
      <c r="AX2" s="73" t="inlineStr"/>
      <c r="AY2" s="73" t="inlineStr"/>
      <c r="AZ2" s="73" t="inlineStr"/>
      <c r="BA2" s="73" t="inlineStr"/>
      <c r="BB2" s="73" t="inlineStr"/>
      <c r="BC2" s="73" t="inlineStr"/>
      <c r="BD2" s="73" t="inlineStr"/>
      <c r="BE2" s="73" t="inlineStr"/>
      <c r="BF2" s="73" t="inlineStr"/>
      <c r="BG2" s="73" t="inlineStr"/>
      <c r="BH2" s="73" t="inlineStr"/>
      <c r="BI2" s="73" t="inlineStr"/>
      <c r="BJ2" s="73" t="inlineStr"/>
      <c r="BK2" s="73" t="inlineStr"/>
      <c r="BL2" s="74" t="inlineStr"/>
      <c r="BM2" s="74" t="inlineStr"/>
      <c r="BN2" s="74" t="inlineStr"/>
      <c r="BO2" s="74" t="inlineStr"/>
      <c r="BP2" s="74" t="inlineStr"/>
      <c r="BQ2" s="74" t="inlineStr"/>
      <c r="BR2" s="74" t="inlineStr"/>
      <c r="BS2" s="74" t="inlineStr"/>
      <c r="BT2" s="74" t="inlineStr"/>
      <c r="BU2" s="74" t="inlineStr"/>
      <c r="BV2" s="74" t="inlineStr"/>
      <c r="BW2" s="74" t="inlineStr"/>
      <c r="BX2" s="74" t="inlineStr"/>
      <c r="BY2" s="74" t="inlineStr"/>
      <c r="BZ2" s="74" t="inlineStr"/>
      <c r="CA2" s="74" t="inlineStr"/>
      <c r="CB2" s="74" t="inlineStr"/>
      <c r="CC2" s="74" t="inlineStr"/>
      <c r="CD2" s="74" t="inlineStr"/>
      <c r="CE2" s="74" t="inlineStr"/>
      <c r="CF2" s="74" t="inlineStr"/>
      <c r="CG2" s="74" t="inlineStr"/>
      <c r="CH2" s="74" t="inlineStr"/>
      <c r="CI2" s="74" t="inlineStr"/>
      <c r="CJ2" s="74" t="inlineStr"/>
      <c r="CK2" s="74" t="inlineStr"/>
      <c r="CL2" s="74" t="inlineStr"/>
      <c r="CM2" s="74" t="inlineStr"/>
      <c r="CN2" s="74" t="inlineStr"/>
      <c r="CO2" s="74" t="inlineStr"/>
      <c r="CP2" s="74" t="inlineStr"/>
      <c r="CQ2" s="74" t="inlineStr"/>
      <c r="CR2" s="74" t="inlineStr"/>
      <c r="CS2" s="74" t="inlineStr"/>
      <c r="CT2" s="74" t="inlineStr"/>
      <c r="CU2" s="74" t="inlineStr"/>
      <c r="CV2" s="74" t="inlineStr"/>
      <c r="CW2" s="74" t="inlineStr"/>
      <c r="CX2" s="74" t="inlineStr"/>
      <c r="CY2" s="74" t="n">
        <v>0</v>
      </c>
      <c r="CZ2" s="74" t="n">
        <v>0</v>
      </c>
      <c r="DA2" s="74" t="n">
        <v>0</v>
      </c>
      <c r="DB2" s="74" t="n">
        <v>0</v>
      </c>
      <c r="DC2" s="74" t="n">
        <v>0</v>
      </c>
      <c r="DD2" s="74" t="n">
        <v>0</v>
      </c>
      <c r="DE2" s="74" t="n">
        <v>0</v>
      </c>
      <c r="DF2" s="74" t="n">
        <v>0</v>
      </c>
      <c r="DG2" s="74" t="n">
        <v>0</v>
      </c>
      <c r="DH2" s="74" t="n">
        <v>0</v>
      </c>
      <c r="DI2" s="74" t="n">
        <v>0</v>
      </c>
      <c r="DJ2" s="74" t="n">
        <v>0</v>
      </c>
      <c r="DK2" s="74" t="n">
        <v>0</v>
      </c>
      <c r="DL2" s="74" t="n">
        <v>0</v>
      </c>
      <c r="DM2" s="74" t="n">
        <v>0</v>
      </c>
      <c r="DN2" s="74" t="n">
        <v>0</v>
      </c>
      <c r="DO2" s="74" t="n">
        <v>0</v>
      </c>
      <c r="DP2" s="74" t="n">
        <v>0</v>
      </c>
      <c r="DQ2" s="74" t="n">
        <v>0</v>
      </c>
      <c r="DR2" s="74" t="n">
        <v>0</v>
      </c>
      <c r="DS2" s="74" t="n">
        <v>0</v>
      </c>
      <c r="DT2" s="74" t="n">
        <v>0</v>
      </c>
      <c r="DU2" s="74" t="n">
        <v>0</v>
      </c>
      <c r="DV2" s="74" t="n">
        <v>0</v>
      </c>
      <c r="DW2" s="74" t="n">
        <v>0</v>
      </c>
      <c r="DX2" s="74" t="n">
        <v>0</v>
      </c>
      <c r="DY2" s="74" t="n">
        <v>0</v>
      </c>
      <c r="DZ2" s="74" t="n">
        <v>0</v>
      </c>
      <c r="EA2" s="74" t="n">
        <v>0</v>
      </c>
      <c r="EB2" s="74" t="n">
        <v>0</v>
      </c>
      <c r="EC2" s="74" t="n">
        <v>0</v>
      </c>
      <c r="ED2" s="74" t="n">
        <v>0</v>
      </c>
      <c r="EE2" s="74" t="n">
        <v>3.662923159197966e-06</v>
      </c>
      <c r="EF2" s="74" t="n">
        <v>0</v>
      </c>
      <c r="EG2" s="74" t="n">
        <v>0</v>
      </c>
      <c r="EH2" s="74" t="n">
        <v>0</v>
      </c>
      <c r="EI2" s="74" t="n">
        <v>0</v>
      </c>
      <c r="EJ2" s="74" t="n">
        <v>0</v>
      </c>
      <c r="EK2" s="74" t="n">
        <v>0</v>
      </c>
      <c r="EL2" s="74" t="n">
        <v>0</v>
      </c>
      <c r="EM2" s="74" t="n">
        <v>0</v>
      </c>
      <c r="EN2" s="74" t="n">
        <v>0</v>
      </c>
      <c r="EO2" s="74" t="n">
        <v>0</v>
      </c>
      <c r="EP2" s="74" t="n">
        <v>0</v>
      </c>
      <c r="EQ2" s="74" t="n">
        <v>0</v>
      </c>
      <c r="ER2" s="74" t="n">
        <v>0</v>
      </c>
      <c r="ES2" s="74" t="n">
        <v>0</v>
      </c>
      <c r="ET2" s="74" t="n">
        <v>0</v>
      </c>
      <c r="EU2" s="74" t="n">
        <v>0</v>
      </c>
      <c r="EV2" s="74" t="n">
        <v>0</v>
      </c>
      <c r="EW2" s="74" t="n">
        <v>0</v>
      </c>
      <c r="EX2" s="74" t="n">
        <v>0</v>
      </c>
      <c r="EY2" s="74" t="n">
        <v>0</v>
      </c>
      <c r="EZ2" s="75" t="n">
        <v>0</v>
      </c>
      <c r="FA2" s="75" t="n">
        <v>0</v>
      </c>
      <c r="FB2" s="75" t="n">
        <v>0</v>
      </c>
      <c r="FC2" s="75" t="n">
        <v>0</v>
      </c>
      <c r="FD2" s="75" t="n">
        <v>0</v>
      </c>
      <c r="FE2" s="75" t="n">
        <v>0</v>
      </c>
      <c r="FF2" s="75" t="n">
        <v>0</v>
      </c>
      <c r="FG2" s="75" t="n">
        <v>0</v>
      </c>
      <c r="FH2" s="75" t="n">
        <v>0</v>
      </c>
      <c r="FI2" s="75" t="n">
        <v>0</v>
      </c>
      <c r="FJ2" s="75" t="n">
        <v>0</v>
      </c>
      <c r="FK2" s="75" t="n">
        <v>0</v>
      </c>
      <c r="FL2" s="75" t="n">
        <v>0</v>
      </c>
      <c r="FM2" s="75" t="n">
        <v>0</v>
      </c>
      <c r="FN2" s="75" t="n">
        <v>0</v>
      </c>
      <c r="FO2" s="75" t="n">
        <v>0</v>
      </c>
      <c r="FP2" s="75" t="n">
        <v>0</v>
      </c>
      <c r="FQ2" s="75" t="n">
        <v>0</v>
      </c>
      <c r="FR2" s="75" t="n">
        <v>0</v>
      </c>
      <c r="FS2" t="n">
        <v>0</v>
      </c>
      <c r="FT2" t="n">
        <v>0</v>
      </c>
      <c r="FU2" t="n">
        <v>0</v>
      </c>
      <c r="FV2" t="n">
        <v>0</v>
      </c>
      <c r="FW2" t="n">
        <v>0</v>
      </c>
      <c r="FX2" t="n">
        <v>0</v>
      </c>
      <c r="FY2" t="n">
        <v>0</v>
      </c>
      <c r="FZ2" t="n">
        <v>0</v>
      </c>
      <c r="GA2" t="n">
        <v>0</v>
      </c>
    </row>
    <row r="3" ht="17.1" customHeight="1">
      <c r="A3" s="28" t="n">
        <v>3</v>
      </c>
      <c r="B3" s="74" t="inlineStr"/>
      <c r="C3" s="74" t="inlineStr"/>
      <c r="D3" s="74" t="inlineStr"/>
      <c r="E3" s="74" t="inlineStr"/>
      <c r="F3" s="74" t="inlineStr"/>
      <c r="G3" s="74" t="inlineStr"/>
      <c r="H3" s="74" t="inlineStr"/>
      <c r="I3" s="74" t="inlineStr"/>
      <c r="J3" s="74" t="inlineStr"/>
      <c r="K3" s="74" t="inlineStr"/>
      <c r="L3" s="74" t="inlineStr"/>
      <c r="M3" s="74" t="inlineStr"/>
      <c r="N3" s="74" t="inlineStr"/>
      <c r="O3" s="74" t="inlineStr"/>
      <c r="P3" s="74" t="inlineStr"/>
      <c r="Q3" s="74" t="inlineStr"/>
      <c r="R3" s="74" t="inlineStr"/>
      <c r="S3" s="74" t="inlineStr"/>
      <c r="T3" s="74" t="inlineStr"/>
      <c r="U3" s="74" t="inlineStr"/>
      <c r="V3" s="74" t="inlineStr"/>
      <c r="W3" s="74" t="inlineStr"/>
      <c r="X3" s="74" t="inlineStr"/>
      <c r="Y3" s="74" t="inlineStr"/>
      <c r="Z3" s="74" t="inlineStr"/>
      <c r="AA3" s="74" t="inlineStr"/>
      <c r="AB3" s="74" t="inlineStr"/>
      <c r="AC3" s="74" t="inlineStr"/>
      <c r="AD3" s="74" t="inlineStr"/>
      <c r="AE3" s="74" t="inlineStr"/>
      <c r="AF3" s="74" t="inlineStr"/>
      <c r="AG3" s="74" t="inlineStr"/>
      <c r="AH3" s="74" t="inlineStr"/>
      <c r="AI3" s="74" t="inlineStr"/>
      <c r="AJ3" s="74" t="inlineStr"/>
      <c r="AK3" s="74" t="inlineStr"/>
      <c r="AL3" s="74" t="inlineStr"/>
      <c r="AM3" s="74" t="inlineStr"/>
      <c r="AN3" s="74" t="inlineStr"/>
      <c r="AO3" s="74" t="inlineStr"/>
      <c r="AP3" s="74" t="inlineStr"/>
      <c r="AQ3" s="74" t="inlineStr"/>
      <c r="AR3" s="74" t="inlineStr"/>
      <c r="AS3" s="74" t="inlineStr"/>
      <c r="AT3" s="74" t="inlineStr"/>
      <c r="AU3" s="74" t="inlineStr"/>
      <c r="AV3" s="74" t="inlineStr"/>
      <c r="AW3" s="74" t="inlineStr"/>
      <c r="AX3" s="74" t="inlineStr"/>
      <c r="AY3" s="74" t="inlineStr"/>
      <c r="AZ3" s="74" t="inlineStr"/>
      <c r="BA3" s="74" t="inlineStr"/>
      <c r="BB3" s="74" t="inlineStr"/>
      <c r="BC3" s="74" t="inlineStr"/>
      <c r="BD3" s="74" t="inlineStr"/>
      <c r="BE3" s="74" t="inlineStr"/>
      <c r="BF3" s="74" t="inlineStr"/>
      <c r="BG3" s="74" t="inlineStr"/>
      <c r="BH3" s="74" t="inlineStr"/>
      <c r="BI3" s="74" t="inlineStr"/>
      <c r="BJ3" s="74" t="inlineStr"/>
      <c r="BK3" s="74" t="inlineStr"/>
      <c r="BL3" s="74" t="inlineStr"/>
      <c r="BM3" s="74" t="inlineStr"/>
      <c r="BN3" s="74" t="inlineStr"/>
      <c r="BO3" s="74" t="inlineStr"/>
      <c r="BP3" s="74" t="inlineStr"/>
      <c r="BQ3" s="74" t="inlineStr"/>
      <c r="BR3" s="74" t="inlineStr"/>
      <c r="BS3" s="74" t="inlineStr"/>
      <c r="BT3" s="74" t="inlineStr"/>
      <c r="BU3" s="74" t="inlineStr"/>
      <c r="BV3" s="74" t="inlineStr"/>
      <c r="BW3" s="74" t="inlineStr"/>
      <c r="BX3" s="74" t="inlineStr"/>
      <c r="BY3" s="74" t="inlineStr"/>
      <c r="BZ3" s="74" t="inlineStr"/>
      <c r="CA3" s="74" t="inlineStr"/>
      <c r="CB3" s="74" t="inlineStr"/>
      <c r="CC3" s="74" t="inlineStr"/>
      <c r="CD3" s="74" t="inlineStr"/>
      <c r="CE3" s="74" t="inlineStr"/>
      <c r="CF3" s="74" t="inlineStr"/>
      <c r="CG3" s="74" t="inlineStr"/>
      <c r="CH3" s="74" t="inlineStr"/>
      <c r="CI3" s="74" t="inlineStr"/>
      <c r="CJ3" s="74" t="inlineStr"/>
      <c r="CK3" s="74" t="inlineStr"/>
      <c r="CL3" s="74" t="inlineStr"/>
      <c r="CM3" s="74" t="inlineStr"/>
      <c r="CN3" s="74" t="inlineStr"/>
      <c r="CO3" s="74" t="inlineStr"/>
      <c r="CP3" s="74" t="inlineStr"/>
      <c r="CQ3" s="74" t="inlineStr"/>
      <c r="CR3" s="74" t="inlineStr"/>
      <c r="CS3" s="74" t="inlineStr"/>
      <c r="CT3" s="74" t="inlineStr"/>
      <c r="CU3" s="74" t="inlineStr"/>
      <c r="CV3" s="74" t="inlineStr"/>
      <c r="CW3" s="74" t="n">
        <v>0</v>
      </c>
      <c r="CX3" s="74" t="n">
        <v>0</v>
      </c>
      <c r="CY3" s="74" t="n">
        <v>0</v>
      </c>
      <c r="CZ3" s="74" t="n">
        <v>0</v>
      </c>
      <c r="DA3" s="74" t="n">
        <v>0</v>
      </c>
      <c r="DB3" s="74" t="n">
        <v>0</v>
      </c>
      <c r="DC3" s="74" t="n">
        <v>0</v>
      </c>
      <c r="DD3" s="74" t="n">
        <v>0</v>
      </c>
      <c r="DE3" s="74" t="n">
        <v>0</v>
      </c>
      <c r="DF3" s="74" t="n">
        <v>1.200603439136476e-06</v>
      </c>
      <c r="DG3" s="74" t="n">
        <v>0</v>
      </c>
      <c r="DH3" s="74" t="n">
        <v>0</v>
      </c>
      <c r="DI3" s="74" t="n">
        <v>0</v>
      </c>
      <c r="DJ3" s="74" t="n">
        <v>0</v>
      </c>
      <c r="DK3" s="74" t="n">
        <v>0</v>
      </c>
      <c r="DL3" s="74" t="n">
        <v>0</v>
      </c>
      <c r="DM3" s="74" t="n">
        <v>0</v>
      </c>
      <c r="DN3" s="74" t="n">
        <v>9.299176836866401e-07</v>
      </c>
      <c r="DO3" s="74" t="n">
        <v>0</v>
      </c>
      <c r="DP3" s="74" t="n">
        <v>0</v>
      </c>
      <c r="DQ3" s="74" t="n">
        <v>0</v>
      </c>
      <c r="DR3" s="74" t="n">
        <v>0</v>
      </c>
      <c r="DS3" s="74" t="n">
        <v>0</v>
      </c>
      <c r="DT3" s="74" t="n">
        <v>0</v>
      </c>
      <c r="DU3" s="74" t="n">
        <v>8.045016695420895e-07</v>
      </c>
      <c r="DV3" s="74" t="n">
        <v>0</v>
      </c>
      <c r="DW3" s="74" t="n">
        <v>0</v>
      </c>
      <c r="DX3" s="74" t="n">
        <v>0</v>
      </c>
      <c r="DY3" s="74" t="n">
        <v>0</v>
      </c>
      <c r="DZ3" s="74" t="n">
        <v>0</v>
      </c>
      <c r="EA3" s="74" t="n">
        <v>0</v>
      </c>
      <c r="EB3" s="74" t="n">
        <v>0</v>
      </c>
      <c r="EC3" s="74" t="n">
        <v>0</v>
      </c>
      <c r="ED3" s="74" t="n">
        <v>0</v>
      </c>
      <c r="EE3" s="74" t="n">
        <v>0</v>
      </c>
      <c r="EF3" s="74" t="n">
        <v>0</v>
      </c>
      <c r="EG3" s="74" t="n">
        <v>0</v>
      </c>
      <c r="EH3" s="74" t="n">
        <v>0</v>
      </c>
      <c r="EI3" s="74" t="n">
        <v>0</v>
      </c>
      <c r="EJ3" s="74" t="n">
        <v>0</v>
      </c>
      <c r="EK3" s="74" t="n">
        <v>0</v>
      </c>
      <c r="EL3" s="74" t="n">
        <v>0</v>
      </c>
      <c r="EM3" s="74" t="n">
        <v>0</v>
      </c>
      <c r="EN3" s="74" t="n">
        <v>0</v>
      </c>
      <c r="EO3" s="74" t="n">
        <v>0</v>
      </c>
      <c r="EP3" s="74" t="n">
        <v>0</v>
      </c>
      <c r="EQ3" s="74" t="n">
        <v>0</v>
      </c>
      <c r="ER3" s="74" t="n">
        <v>0</v>
      </c>
      <c r="ES3" s="74" t="n">
        <v>0</v>
      </c>
      <c r="ET3" s="74" t="n">
        <v>0</v>
      </c>
      <c r="EU3" s="74" t="n">
        <v>0</v>
      </c>
      <c r="EV3" s="74" t="n">
        <v>0</v>
      </c>
      <c r="EW3" s="74" t="n">
        <v>0</v>
      </c>
      <c r="EX3" s="74" t="n">
        <v>0</v>
      </c>
      <c r="EY3" s="74" t="n">
        <v>0</v>
      </c>
      <c r="EZ3" s="74" t="n">
        <v>0</v>
      </c>
      <c r="FA3" s="74" t="n">
        <v>0</v>
      </c>
      <c r="FB3" s="74" t="n">
        <v>0</v>
      </c>
      <c r="FC3" s="74" t="n">
        <v>6.390593047034766e-07</v>
      </c>
      <c r="FD3" s="74" t="n">
        <v>0</v>
      </c>
      <c r="FE3" s="74" t="n">
        <v>0</v>
      </c>
      <c r="FF3" s="74" t="n">
        <v>0</v>
      </c>
      <c r="FG3" s="74" t="n">
        <v>0</v>
      </c>
      <c r="FH3" s="74" t="n">
        <v>0</v>
      </c>
      <c r="FI3" s="76" t="n">
        <v>0</v>
      </c>
      <c r="FJ3" s="76" t="n">
        <v>0</v>
      </c>
      <c r="FK3" s="76" t="n">
        <v>0</v>
      </c>
      <c r="FL3" s="76" t="n">
        <v>0</v>
      </c>
      <c r="FM3" s="76" t="n">
        <v>0</v>
      </c>
      <c r="FN3" s="76" t="n">
        <v>0</v>
      </c>
      <c r="FO3" s="76" t="n">
        <v>0</v>
      </c>
      <c r="FP3" s="76" t="n">
        <v>0</v>
      </c>
      <c r="FQ3" s="27" t="n">
        <v>0</v>
      </c>
      <c r="FR3" s="27" t="n">
        <v>0</v>
      </c>
      <c r="FS3" s="27" t="n">
        <v>0</v>
      </c>
      <c r="FT3" s="27" t="n">
        <v>0</v>
      </c>
      <c r="FU3" s="27" t="n">
        <v>0</v>
      </c>
      <c r="FV3" s="27" t="n">
        <v>0</v>
      </c>
      <c r="FW3" s="27" t="n">
        <v>0</v>
      </c>
      <c r="FX3" s="27" t="n">
        <v>0</v>
      </c>
      <c r="FY3" s="27" t="n">
        <v>0</v>
      </c>
      <c r="FZ3" s="27" t="inlineStr"/>
      <c r="GA3" s="27" t="inlineStr"/>
    </row>
    <row r="4" ht="17.1" customHeight="1">
      <c r="A4" s="28" t="n">
        <v>7.5</v>
      </c>
      <c r="B4" s="74" t="inlineStr"/>
      <c r="C4" s="74" t="inlineStr"/>
      <c r="D4" s="74" t="inlineStr"/>
      <c r="E4" s="74" t="inlineStr"/>
      <c r="F4" s="74" t="inlineStr"/>
      <c r="G4" s="74" t="inlineStr"/>
      <c r="H4" s="74" t="inlineStr"/>
      <c r="I4" s="74" t="inlineStr"/>
      <c r="J4" s="74" t="inlineStr"/>
      <c r="K4" s="74" t="inlineStr"/>
      <c r="L4" s="74" t="inlineStr"/>
      <c r="M4" s="74" t="inlineStr"/>
      <c r="N4" s="74" t="inlineStr"/>
      <c r="O4" s="74" t="inlineStr"/>
      <c r="P4" s="74" t="inlineStr"/>
      <c r="Q4" s="74" t="inlineStr"/>
      <c r="R4" s="74" t="inlineStr"/>
      <c r="S4" s="74" t="inlineStr"/>
      <c r="T4" s="74" t="inlineStr"/>
      <c r="U4" s="74" t="inlineStr"/>
      <c r="V4" s="74" t="inlineStr"/>
      <c r="W4" s="74" t="inlineStr"/>
      <c r="X4" s="74" t="inlineStr"/>
      <c r="Y4" s="74" t="inlineStr"/>
      <c r="Z4" s="74" t="inlineStr"/>
      <c r="AA4" s="74" t="inlineStr"/>
      <c r="AB4" s="74" t="inlineStr"/>
      <c r="AC4" s="74" t="inlineStr"/>
      <c r="AD4" s="74" t="inlineStr"/>
      <c r="AE4" s="74" t="inlineStr"/>
      <c r="AF4" s="74" t="inlineStr"/>
      <c r="AG4" s="74" t="inlineStr"/>
      <c r="AH4" s="74" t="inlineStr"/>
      <c r="AI4" s="74" t="inlineStr"/>
      <c r="AJ4" s="74" t="inlineStr"/>
      <c r="AK4" s="74" t="inlineStr"/>
      <c r="AL4" s="74" t="inlineStr"/>
      <c r="AM4" s="74" t="inlineStr"/>
      <c r="AN4" s="74" t="inlineStr"/>
      <c r="AO4" s="74" t="inlineStr"/>
      <c r="AP4" s="74" t="inlineStr"/>
      <c r="AQ4" s="74" t="inlineStr"/>
      <c r="AR4" s="74" t="inlineStr"/>
      <c r="AS4" s="74" t="inlineStr"/>
      <c r="AT4" s="74" t="inlineStr"/>
      <c r="AU4" s="74" t="inlineStr"/>
      <c r="AV4" s="74" t="inlineStr"/>
      <c r="AW4" s="74" t="inlineStr"/>
      <c r="AX4" s="74" t="inlineStr"/>
      <c r="AY4" s="74" t="inlineStr"/>
      <c r="AZ4" s="74" t="inlineStr"/>
      <c r="BA4" s="74" t="inlineStr"/>
      <c r="BB4" s="74" t="inlineStr"/>
      <c r="BC4" s="74" t="inlineStr"/>
      <c r="BD4" s="74" t="inlineStr"/>
      <c r="BE4" s="74" t="inlineStr"/>
      <c r="BF4" s="74" t="inlineStr"/>
      <c r="BG4" s="74" t="inlineStr"/>
      <c r="BH4" s="74" t="inlineStr"/>
      <c r="BI4" s="74" t="inlineStr"/>
      <c r="BJ4" s="74" t="inlineStr"/>
      <c r="BK4" s="74" t="inlineStr"/>
      <c r="BL4" s="74" t="inlineStr"/>
      <c r="BM4" s="74" t="inlineStr"/>
      <c r="BN4" s="74" t="inlineStr"/>
      <c r="BO4" s="74" t="inlineStr"/>
      <c r="BP4" s="74" t="inlineStr"/>
      <c r="BQ4" s="74" t="inlineStr"/>
      <c r="BR4" s="74" t="inlineStr"/>
      <c r="BS4" s="74" t="inlineStr"/>
      <c r="BT4" s="74" t="inlineStr"/>
      <c r="BU4" s="74" t="inlineStr"/>
      <c r="BV4" s="74" t="inlineStr"/>
      <c r="BW4" s="74" t="inlineStr"/>
      <c r="BX4" s="74" t="inlineStr"/>
      <c r="BY4" s="74" t="inlineStr"/>
      <c r="BZ4" s="74" t="inlineStr"/>
      <c r="CA4" s="74" t="inlineStr"/>
      <c r="CB4" s="74" t="inlineStr"/>
      <c r="CC4" s="74" t="inlineStr"/>
      <c r="CD4" s="74" t="inlineStr"/>
      <c r="CE4" s="74" t="inlineStr"/>
      <c r="CF4" s="74" t="inlineStr"/>
      <c r="CG4" s="74" t="inlineStr"/>
      <c r="CH4" s="74" t="inlineStr"/>
      <c r="CI4" s="74" t="inlineStr"/>
      <c r="CJ4" s="74" t="inlineStr"/>
      <c r="CK4" s="74" t="inlineStr"/>
      <c r="CL4" s="74" t="inlineStr"/>
      <c r="CM4" s="74" t="inlineStr"/>
      <c r="CN4" s="74" t="inlineStr"/>
      <c r="CO4" s="74" t="inlineStr"/>
      <c r="CP4" s="74" t="inlineStr"/>
      <c r="CQ4" s="74" t="inlineStr"/>
      <c r="CR4" s="74" t="inlineStr"/>
      <c r="CS4" s="74" t="n">
        <v>0</v>
      </c>
      <c r="CT4" s="74" t="n">
        <v>0</v>
      </c>
      <c r="CU4" s="74" t="n">
        <v>0</v>
      </c>
      <c r="CV4" s="74" t="n">
        <v>0</v>
      </c>
      <c r="CW4" s="74" t="n">
        <v>0</v>
      </c>
      <c r="CX4" s="74" t="n">
        <v>0</v>
      </c>
      <c r="CY4" s="74" t="n">
        <v>0</v>
      </c>
      <c r="CZ4" s="74" t="n">
        <v>1.208826610141934e-06</v>
      </c>
      <c r="DA4" s="74" t="n">
        <v>0</v>
      </c>
      <c r="DB4" s="74" t="n">
        <v>0</v>
      </c>
      <c r="DC4" s="74" t="n">
        <v>0</v>
      </c>
      <c r="DD4" s="74" t="n">
        <v>0</v>
      </c>
      <c r="DE4" s="74" t="n">
        <v>0</v>
      </c>
      <c r="DF4" s="74" t="n">
        <v>0</v>
      </c>
      <c r="DG4" s="74" t="n">
        <v>0</v>
      </c>
      <c r="DH4" s="74" t="n">
        <v>0</v>
      </c>
      <c r="DI4" s="74" t="n">
        <v>8.996770159512735e-07</v>
      </c>
      <c r="DJ4" s="74" t="n">
        <v>0</v>
      </c>
      <c r="DK4" s="74" t="n">
        <v>0</v>
      </c>
      <c r="DL4" s="74" t="n">
        <v>0</v>
      </c>
      <c r="DM4" s="74" t="n">
        <v>7.767690137519187e-07</v>
      </c>
      <c r="DN4" s="74" t="n">
        <v>0</v>
      </c>
      <c r="DO4" s="74" t="n">
        <v>0</v>
      </c>
      <c r="DP4" s="74" t="n">
        <v>0</v>
      </c>
      <c r="DQ4" s="74" t="n">
        <v>0</v>
      </c>
      <c r="DR4" s="74" t="n">
        <v>6.509292372873358e-07</v>
      </c>
      <c r="DS4" s="74" t="n">
        <v>0</v>
      </c>
      <c r="DT4" s="74" t="n">
        <v>0</v>
      </c>
      <c r="DU4" s="74" t="n">
        <v>0</v>
      </c>
      <c r="DV4" s="74" t="n">
        <v>0</v>
      </c>
      <c r="DW4" s="74" t="n">
        <v>6.175203236745128e-07</v>
      </c>
      <c r="DX4" s="74" t="n">
        <v>0</v>
      </c>
      <c r="DY4" s="74" t="n">
        <v>0</v>
      </c>
      <c r="DZ4" s="74" t="n">
        <v>0</v>
      </c>
      <c r="EA4" s="74" t="n">
        <v>0</v>
      </c>
      <c r="EB4" s="74" t="n">
        <v>0</v>
      </c>
      <c r="EC4" s="74" t="n">
        <v>0</v>
      </c>
      <c r="ED4" s="74" t="n">
        <v>0</v>
      </c>
      <c r="EE4" s="74" t="n">
        <v>0</v>
      </c>
      <c r="EF4" s="74" t="n">
        <v>0</v>
      </c>
      <c r="EG4" s="74" t="n">
        <v>0</v>
      </c>
      <c r="EH4" s="74" t="n">
        <v>0</v>
      </c>
      <c r="EI4" s="74" t="n">
        <v>0</v>
      </c>
      <c r="EJ4" s="74" t="n">
        <v>0</v>
      </c>
      <c r="EK4" s="74" t="n">
        <v>0</v>
      </c>
      <c r="EL4" s="74" t="n">
        <v>0</v>
      </c>
      <c r="EM4" s="74" t="n">
        <v>0</v>
      </c>
      <c r="EN4" s="74" t="n">
        <v>0</v>
      </c>
      <c r="EO4" s="74" t="n">
        <v>0</v>
      </c>
      <c r="EP4" s="74" t="n">
        <v>0</v>
      </c>
      <c r="EQ4" s="74" t="n">
        <v>0</v>
      </c>
      <c r="ER4" s="74" t="n">
        <v>0</v>
      </c>
      <c r="ES4" s="74" t="n">
        <v>0</v>
      </c>
      <c r="ET4" s="74" t="n">
        <v>0</v>
      </c>
      <c r="EU4" s="74" t="n">
        <v>0</v>
      </c>
      <c r="EV4" s="74" t="n">
        <v>0</v>
      </c>
      <c r="EW4" s="74" t="n">
        <v>0</v>
      </c>
      <c r="EX4" s="74" t="n">
        <v>0</v>
      </c>
      <c r="EY4" s="74" t="n">
        <v>0</v>
      </c>
      <c r="EZ4" s="74" t="n">
        <v>0</v>
      </c>
      <c r="FA4" s="74" t="n">
        <v>0</v>
      </c>
      <c r="FB4" s="74" t="n">
        <v>0</v>
      </c>
      <c r="FC4" s="74" t="n">
        <v>0</v>
      </c>
      <c r="FD4" s="76" t="n">
        <v>0</v>
      </c>
      <c r="FE4" s="76" t="n">
        <v>0</v>
      </c>
      <c r="FF4" s="76" t="n">
        <v>0</v>
      </c>
      <c r="FG4" s="76" t="n">
        <v>0</v>
      </c>
      <c r="FH4" s="76" t="n">
        <v>0</v>
      </c>
      <c r="FI4" s="76" t="n">
        <v>0</v>
      </c>
      <c r="FJ4" s="76" t="n">
        <v>0</v>
      </c>
      <c r="FK4" s="76" t="n">
        <v>0</v>
      </c>
      <c r="FL4" s="76" t="n">
        <v>0</v>
      </c>
      <c r="FM4" t="n">
        <v>0</v>
      </c>
      <c r="FN4" s="75" t="n">
        <v>0</v>
      </c>
      <c r="FO4" s="27" t="n">
        <v>0</v>
      </c>
      <c r="FP4" s="27" t="n">
        <v>0</v>
      </c>
      <c r="FQ4" s="27" t="n">
        <v>0</v>
      </c>
      <c r="FR4" s="27" t="n">
        <v>0</v>
      </c>
      <c r="FS4" s="27" t="n">
        <v>0</v>
      </c>
      <c r="FT4" s="27" t="n">
        <v>0</v>
      </c>
      <c r="FU4" s="27" t="n">
        <v>0</v>
      </c>
      <c r="FV4" s="27" t="inlineStr"/>
      <c r="FW4" s="27" t="inlineStr"/>
      <c r="FX4" s="27" t="inlineStr"/>
      <c r="FY4" s="27" t="inlineStr"/>
      <c r="FZ4" s="27" t="inlineStr"/>
      <c r="GA4" s="27" t="inlineStr"/>
    </row>
    <row r="5" ht="17.1" customHeight="1">
      <c r="A5" s="28" t="n">
        <v>12.5</v>
      </c>
      <c r="B5" s="74" t="inlineStr"/>
      <c r="C5" s="74" t="inlineStr"/>
      <c r="D5" s="74" t="inlineStr"/>
      <c r="E5" s="74" t="inlineStr"/>
      <c r="F5" s="74" t="inlineStr"/>
      <c r="G5" s="74" t="inlineStr"/>
      <c r="H5" s="74" t="inlineStr"/>
      <c r="I5" s="74" t="inlineStr"/>
      <c r="J5" s="74" t="inlineStr"/>
      <c r="K5" s="74" t="inlineStr"/>
      <c r="L5" s="74" t="inlineStr"/>
      <c r="M5" s="74" t="inlineStr"/>
      <c r="N5" s="74" t="inlineStr"/>
      <c r="O5" s="74" t="inlineStr"/>
      <c r="P5" s="74" t="inlineStr"/>
      <c r="Q5" s="74" t="inlineStr"/>
      <c r="R5" s="74" t="inlineStr"/>
      <c r="S5" s="74" t="inlineStr"/>
      <c r="T5" s="74" t="inlineStr"/>
      <c r="U5" s="74" t="inlineStr"/>
      <c r="V5" s="74" t="inlineStr"/>
      <c r="W5" s="74" t="inlineStr"/>
      <c r="X5" s="74" t="inlineStr"/>
      <c r="Y5" s="74" t="inlineStr"/>
      <c r="Z5" s="74" t="inlineStr"/>
      <c r="AA5" s="74" t="inlineStr"/>
      <c r="AB5" s="74" t="inlineStr"/>
      <c r="AC5" s="74" t="inlineStr"/>
      <c r="AD5" s="74" t="inlineStr"/>
      <c r="AE5" s="74" t="inlineStr"/>
      <c r="AF5" s="74" t="inlineStr"/>
      <c r="AG5" s="74" t="inlineStr"/>
      <c r="AH5" s="74" t="inlineStr"/>
      <c r="AI5" s="74" t="inlineStr"/>
      <c r="AJ5" s="74" t="inlineStr"/>
      <c r="AK5" s="74" t="inlineStr"/>
      <c r="AL5" s="74" t="inlineStr"/>
      <c r="AM5" s="74" t="inlineStr"/>
      <c r="AN5" s="74" t="inlineStr"/>
      <c r="AO5" s="74" t="inlineStr"/>
      <c r="AP5" s="74" t="inlineStr"/>
      <c r="AQ5" s="74" t="inlineStr"/>
      <c r="AR5" s="74" t="inlineStr"/>
      <c r="AS5" s="74" t="inlineStr"/>
      <c r="AT5" s="74" t="inlineStr"/>
      <c r="AU5" s="74" t="inlineStr"/>
      <c r="AV5" s="74" t="inlineStr"/>
      <c r="AW5" s="74" t="inlineStr"/>
      <c r="AX5" s="74" t="inlineStr"/>
      <c r="AY5" s="74" t="inlineStr"/>
      <c r="AZ5" s="74" t="inlineStr"/>
      <c r="BA5" s="74" t="inlineStr"/>
      <c r="BB5" s="74" t="inlineStr"/>
      <c r="BC5" s="74" t="inlineStr"/>
      <c r="BD5" s="74" t="inlineStr"/>
      <c r="BE5" s="74" t="inlineStr"/>
      <c r="BF5" s="74" t="inlineStr"/>
      <c r="BG5" s="74" t="inlineStr"/>
      <c r="BH5" s="74" t="inlineStr"/>
      <c r="BI5" s="74" t="inlineStr"/>
      <c r="BJ5" s="74" t="inlineStr"/>
      <c r="BK5" s="74" t="inlineStr"/>
      <c r="BL5" s="74" t="inlineStr"/>
      <c r="BM5" s="74" t="inlineStr"/>
      <c r="BN5" s="74" t="inlineStr"/>
      <c r="BO5" s="74" t="inlineStr"/>
      <c r="BP5" s="74" t="inlineStr"/>
      <c r="BQ5" s="74" t="inlineStr"/>
      <c r="BR5" s="74" t="inlineStr"/>
      <c r="BS5" s="74" t="inlineStr"/>
      <c r="BT5" s="74" t="inlineStr"/>
      <c r="BU5" s="74" t="inlineStr"/>
      <c r="BV5" s="74" t="inlineStr"/>
      <c r="BW5" s="74" t="inlineStr"/>
      <c r="BX5" s="74" t="inlineStr"/>
      <c r="BY5" s="74" t="inlineStr"/>
      <c r="BZ5" s="74" t="inlineStr"/>
      <c r="CA5" s="74" t="inlineStr"/>
      <c r="CB5" s="74" t="inlineStr"/>
      <c r="CC5" s="74" t="inlineStr"/>
      <c r="CD5" s="74" t="inlineStr"/>
      <c r="CE5" s="74" t="inlineStr"/>
      <c r="CF5" s="74" t="inlineStr"/>
      <c r="CG5" s="74" t="inlineStr"/>
      <c r="CH5" s="74" t="inlineStr"/>
      <c r="CI5" s="74" t="inlineStr"/>
      <c r="CJ5" s="74" t="inlineStr"/>
      <c r="CK5" s="74" t="inlineStr"/>
      <c r="CL5" s="74" t="inlineStr"/>
      <c r="CM5" s="74" t="inlineStr"/>
      <c r="CN5" s="74" t="n">
        <v>0</v>
      </c>
      <c r="CO5" s="74" t="n">
        <v>0</v>
      </c>
      <c r="CP5" s="74" t="n">
        <v>0</v>
      </c>
      <c r="CQ5" s="74" t="n">
        <v>0</v>
      </c>
      <c r="CR5" s="74" t="n">
        <v>0</v>
      </c>
      <c r="CS5" s="74" t="n">
        <v>0</v>
      </c>
      <c r="CT5" s="74" t="n">
        <v>0</v>
      </c>
      <c r="CU5" s="74" t="n">
        <v>0</v>
      </c>
      <c r="CV5" s="74" t="n">
        <v>0</v>
      </c>
      <c r="CW5" s="74" t="n">
        <v>0</v>
      </c>
      <c r="CX5" s="74" t="n">
        <v>0</v>
      </c>
      <c r="CY5" s="74" t="n">
        <v>0</v>
      </c>
      <c r="CZ5" s="74" t="n">
        <v>2.50735595553455e-06</v>
      </c>
      <c r="DA5" s="74" t="n">
        <v>0</v>
      </c>
      <c r="DB5" s="74" t="n">
        <v>1.158741838112178e-06</v>
      </c>
      <c r="DC5" s="74" t="n">
        <v>0</v>
      </c>
      <c r="DD5" s="74" t="n">
        <v>0</v>
      </c>
      <c r="DE5" s="74" t="n">
        <v>0</v>
      </c>
      <c r="DF5" s="74" t="n">
        <v>1.006400708506099e-06</v>
      </c>
      <c r="DG5" s="74" t="n">
        <v>9.743369393543458e-07</v>
      </c>
      <c r="DH5" s="74" t="n">
        <v>0</v>
      </c>
      <c r="DI5" s="74" t="n">
        <v>0</v>
      </c>
      <c r="DJ5" s="74" t="n">
        <v>0</v>
      </c>
      <c r="DK5" s="74" t="n">
        <v>0</v>
      </c>
      <c r="DL5" s="74" t="n">
        <v>0</v>
      </c>
      <c r="DM5" s="74" t="n">
        <v>0</v>
      </c>
      <c r="DN5" s="74" t="n">
        <v>0</v>
      </c>
      <c r="DO5" s="74" t="n">
        <v>0</v>
      </c>
      <c r="DP5" s="74" t="n">
        <v>1.355217199983033e-06</v>
      </c>
      <c r="DQ5" s="74" t="n">
        <v>0</v>
      </c>
      <c r="DR5" s="74" t="n">
        <v>0</v>
      </c>
      <c r="DS5" s="74" t="n">
        <v>0</v>
      </c>
      <c r="DT5" s="74" t="n">
        <v>0</v>
      </c>
      <c r="DU5" s="74" t="n">
        <v>0</v>
      </c>
      <c r="DV5" s="74" t="n">
        <v>0</v>
      </c>
      <c r="DW5" s="74" t="n">
        <v>0</v>
      </c>
      <c r="DX5" s="74" t="n">
        <v>0</v>
      </c>
      <c r="DY5" s="74" t="n">
        <v>0</v>
      </c>
      <c r="DZ5" s="74" t="n">
        <v>0</v>
      </c>
      <c r="EA5" s="74" t="n">
        <v>0</v>
      </c>
      <c r="EB5" s="74" t="n">
        <v>0</v>
      </c>
      <c r="EC5" s="74" t="n">
        <v>0</v>
      </c>
      <c r="ED5" s="74" t="n">
        <v>0</v>
      </c>
      <c r="EE5" s="74" t="n">
        <v>0</v>
      </c>
      <c r="EF5" s="74" t="n">
        <v>0</v>
      </c>
      <c r="EG5" s="74" t="n">
        <v>0</v>
      </c>
      <c r="EH5" s="74" t="n">
        <v>0</v>
      </c>
      <c r="EI5" s="74" t="n">
        <v>0</v>
      </c>
      <c r="EJ5" s="74" t="n">
        <v>0</v>
      </c>
      <c r="EK5" s="74" t="n">
        <v>0</v>
      </c>
      <c r="EL5" s="74" t="n">
        <v>0</v>
      </c>
      <c r="EM5" s="74" t="n">
        <v>0</v>
      </c>
      <c r="EN5" s="74" t="n">
        <v>5.705720612543342e-07</v>
      </c>
      <c r="EO5" s="74" t="n">
        <v>0</v>
      </c>
      <c r="EP5" s="74" t="n">
        <v>0</v>
      </c>
      <c r="EQ5" s="74" t="n">
        <v>0</v>
      </c>
      <c r="ER5" s="74" t="n">
        <v>0</v>
      </c>
      <c r="ES5" s="74" t="n">
        <v>0</v>
      </c>
      <c r="ET5" s="74" t="n">
        <v>0</v>
      </c>
      <c r="EU5" s="74" t="n">
        <v>0</v>
      </c>
      <c r="EV5" s="74" t="n">
        <v>0</v>
      </c>
      <c r="EW5" s="74" t="n">
        <v>0</v>
      </c>
      <c r="EX5" s="74" t="n">
        <v>0</v>
      </c>
      <c r="EY5" s="76" t="n">
        <v>0</v>
      </c>
      <c r="EZ5" s="76" t="n">
        <v>0</v>
      </c>
      <c r="FA5" s="76" t="n">
        <v>0</v>
      </c>
      <c r="FB5" s="76" t="n">
        <v>0</v>
      </c>
      <c r="FC5" s="76" t="n">
        <v>0</v>
      </c>
      <c r="FD5" s="76" t="n">
        <v>0</v>
      </c>
      <c r="FE5" s="76" t="n">
        <v>0</v>
      </c>
      <c r="FF5" s="76" t="n">
        <v>0</v>
      </c>
      <c r="FG5" s="76" t="n">
        <v>0</v>
      </c>
      <c r="FH5" s="83" t="n">
        <v>0</v>
      </c>
      <c r="FI5" s="74" t="n">
        <v>0</v>
      </c>
      <c r="FJ5" s="74" t="n">
        <v>0</v>
      </c>
      <c r="FK5" t="n">
        <v>0</v>
      </c>
      <c r="FL5" s="83" t="n">
        <v>0</v>
      </c>
      <c r="FM5" s="74" t="n">
        <v>0</v>
      </c>
      <c r="FN5" s="75" t="n">
        <v>0</v>
      </c>
      <c r="FO5" s="27" t="n">
        <v>0</v>
      </c>
      <c r="FP5" s="27" t="n">
        <v>0</v>
      </c>
      <c r="FQ5" s="27" t="inlineStr"/>
      <c r="FR5" s="27" t="inlineStr"/>
      <c r="FS5" s="27" t="inlineStr"/>
      <c r="FT5" s="27" t="inlineStr"/>
      <c r="FU5" s="27" t="inlineStr"/>
      <c r="FV5" s="27" t="inlineStr"/>
      <c r="FW5" s="27" t="inlineStr"/>
      <c r="FX5" s="27" t="inlineStr"/>
      <c r="FY5" s="27" t="inlineStr"/>
      <c r="FZ5" s="27" t="inlineStr"/>
      <c r="GA5" s="27" t="inlineStr"/>
    </row>
    <row r="6" ht="17.1" customHeight="1">
      <c r="A6" s="28" t="n">
        <v>17.5</v>
      </c>
      <c r="B6" s="74" t="inlineStr"/>
      <c r="C6" s="74" t="inlineStr"/>
      <c r="D6" s="74" t="inlineStr"/>
      <c r="E6" s="74" t="inlineStr"/>
      <c r="F6" s="74" t="inlineStr"/>
      <c r="G6" s="74" t="inlineStr"/>
      <c r="H6" s="74" t="inlineStr"/>
      <c r="I6" s="74" t="inlineStr"/>
      <c r="J6" s="74" t="inlineStr"/>
      <c r="K6" s="74" t="inlineStr"/>
      <c r="L6" s="74" t="inlineStr"/>
      <c r="M6" s="74" t="inlineStr"/>
      <c r="N6" s="74" t="inlineStr"/>
      <c r="O6" s="74" t="inlineStr"/>
      <c r="P6" s="74" t="inlineStr"/>
      <c r="Q6" s="74" t="inlineStr"/>
      <c r="R6" s="74" t="inlineStr"/>
      <c r="S6" s="74" t="inlineStr"/>
      <c r="T6" s="74" t="inlineStr"/>
      <c r="U6" s="74" t="inlineStr"/>
      <c r="V6" s="74" t="inlineStr"/>
      <c r="W6" s="74" t="inlineStr"/>
      <c r="X6" s="74" t="inlineStr"/>
      <c r="Y6" s="74" t="inlineStr"/>
      <c r="Z6" s="74" t="inlineStr"/>
      <c r="AA6" s="74" t="inlineStr"/>
      <c r="AB6" s="74" t="inlineStr"/>
      <c r="AC6" s="74" t="inlineStr"/>
      <c r="AD6" s="74" t="inlineStr"/>
      <c r="AE6" s="74" t="inlineStr"/>
      <c r="AF6" s="74" t="inlineStr"/>
      <c r="AG6" s="74" t="inlineStr"/>
      <c r="AH6" s="74" t="inlineStr"/>
      <c r="AI6" s="74" t="inlineStr"/>
      <c r="AJ6" s="74" t="inlineStr"/>
      <c r="AK6" s="74" t="inlineStr"/>
      <c r="AL6" s="74" t="inlineStr"/>
      <c r="AM6" s="74" t="inlineStr"/>
      <c r="AN6" s="74" t="inlineStr"/>
      <c r="AO6" s="74" t="inlineStr"/>
      <c r="AP6" s="74" t="inlineStr"/>
      <c r="AQ6" s="74" t="inlineStr"/>
      <c r="AR6" s="74" t="inlineStr"/>
      <c r="AS6" s="74" t="inlineStr"/>
      <c r="AT6" s="74" t="inlineStr"/>
      <c r="AU6" s="74" t="inlineStr"/>
      <c r="AV6" s="74" t="inlineStr"/>
      <c r="AW6" s="74" t="inlineStr"/>
      <c r="AX6" s="74" t="inlineStr"/>
      <c r="AY6" s="74" t="inlineStr"/>
      <c r="AZ6" s="74" t="inlineStr"/>
      <c r="BA6" s="74" t="inlineStr"/>
      <c r="BB6" s="74" t="inlineStr"/>
      <c r="BC6" s="74" t="inlineStr"/>
      <c r="BD6" s="74" t="inlineStr"/>
      <c r="BE6" s="74" t="inlineStr"/>
      <c r="BF6" s="74" t="inlineStr"/>
      <c r="BG6" s="74" t="inlineStr"/>
      <c r="BH6" s="74" t="inlineStr"/>
      <c r="BI6" s="74" t="inlineStr"/>
      <c r="BJ6" s="74" t="inlineStr"/>
      <c r="BK6" s="74" t="inlineStr"/>
      <c r="BL6" s="74" t="inlineStr"/>
      <c r="BM6" s="74" t="inlineStr"/>
      <c r="BN6" s="74" t="inlineStr"/>
      <c r="BO6" s="74" t="inlineStr"/>
      <c r="BP6" s="74" t="inlineStr"/>
      <c r="BQ6" s="74" t="inlineStr"/>
      <c r="BR6" s="74" t="inlineStr"/>
      <c r="BS6" s="74" t="inlineStr"/>
      <c r="BT6" s="74" t="inlineStr"/>
      <c r="BU6" s="74" t="inlineStr"/>
      <c r="BV6" s="74" t="inlineStr"/>
      <c r="BW6" s="74" t="inlineStr"/>
      <c r="BX6" s="74" t="inlineStr"/>
      <c r="BY6" s="74" t="inlineStr"/>
      <c r="BZ6" s="74" t="inlineStr"/>
      <c r="CA6" s="74" t="inlineStr"/>
      <c r="CB6" s="74" t="inlineStr"/>
      <c r="CC6" s="74" t="inlineStr"/>
      <c r="CD6" s="74" t="inlineStr"/>
      <c r="CE6" s="74" t="inlineStr"/>
      <c r="CF6" s="74" t="inlineStr"/>
      <c r="CG6" s="74" t="inlineStr"/>
      <c r="CH6" s="74" t="inlineStr"/>
      <c r="CI6" s="74" t="n">
        <v>0</v>
      </c>
      <c r="CJ6" s="74" t="n">
        <v>0</v>
      </c>
      <c r="CK6" s="74" t="n">
        <v>0</v>
      </c>
      <c r="CL6" s="74" t="n">
        <v>0</v>
      </c>
      <c r="CM6" s="74" t="n">
        <v>0</v>
      </c>
      <c r="CN6" s="74" t="n">
        <v>0</v>
      </c>
      <c r="CO6" s="74" t="n">
        <v>0</v>
      </c>
      <c r="CP6" s="74" t="n">
        <v>4.055090294019728e-06</v>
      </c>
      <c r="CQ6" s="74" t="n">
        <v>2.684691326272416e-06</v>
      </c>
      <c r="CR6" s="74" t="n">
        <v>5.331177405190673e-06</v>
      </c>
      <c r="CS6" s="74" t="n">
        <v>2.647144855737223e-06</v>
      </c>
      <c r="CT6" s="74" t="n">
        <v>6.920108728748346e-06</v>
      </c>
      <c r="CU6" s="74" t="n">
        <v>2.705876622849504e-06</v>
      </c>
      <c r="CV6" s="74" t="n">
        <v>2.64670346466717e-06</v>
      </c>
      <c r="CW6" s="74" t="n">
        <v>3.88515985490223e-06</v>
      </c>
      <c r="CX6" s="74" t="n">
        <v>2.53553231599325e-06</v>
      </c>
      <c r="CY6" s="74" t="n">
        <v>1.241720826390044e-06</v>
      </c>
      <c r="CZ6" s="74" t="n">
        <v>2.433696968222002e-06</v>
      </c>
      <c r="DA6" s="74" t="n">
        <v>3.579332931652638e-06</v>
      </c>
      <c r="DB6" s="74" t="n">
        <v>0</v>
      </c>
      <c r="DC6" s="74" t="n">
        <v>4.591948019148424e-06</v>
      </c>
      <c r="DD6" s="74" t="n">
        <v>1.088972304167388e-06</v>
      </c>
      <c r="DE6" s="74" t="n">
        <v>1.064566376565232e-06</v>
      </c>
      <c r="DF6" s="74" t="n">
        <v>0</v>
      </c>
      <c r="DG6" s="74" t="n">
        <v>1.950390833943237e-06</v>
      </c>
      <c r="DH6" s="74" t="n">
        <v>1.854864632906523e-06</v>
      </c>
      <c r="DI6" s="74" t="n">
        <v>2.638868938551034e-06</v>
      </c>
      <c r="DJ6" s="74" t="n">
        <v>8.251361557170549e-07</v>
      </c>
      <c r="DK6" s="74" t="n">
        <v>2.388945869671854e-06</v>
      </c>
      <c r="DL6" s="74" t="n">
        <v>0</v>
      </c>
      <c r="DM6" s="74" t="n">
        <v>1.485682661897625e-06</v>
      </c>
      <c r="DN6" s="74" t="n">
        <v>1.442140944760954e-06</v>
      </c>
      <c r="DO6" s="74" t="n">
        <v>1.379025789988714e-06</v>
      </c>
      <c r="DP6" s="74" t="n">
        <v>0</v>
      </c>
      <c r="DQ6" s="74" t="n">
        <v>0</v>
      </c>
      <c r="DR6" s="74" t="n">
        <v>1.23971924078354e-06</v>
      </c>
      <c r="DS6" s="74" t="n">
        <v>6.046715838156749e-07</v>
      </c>
      <c r="DT6" s="74" t="n">
        <v>1.18842933316933e-06</v>
      </c>
      <c r="DU6" s="74" t="n">
        <v>1.765990380650397e-06</v>
      </c>
      <c r="DV6" s="74" t="n">
        <v>0</v>
      </c>
      <c r="DW6" s="74" t="n">
        <v>0</v>
      </c>
      <c r="DX6" s="74" t="n">
        <v>5.784134927672284e-07</v>
      </c>
      <c r="DY6" s="74" t="n">
        <v>5.810609009930331e-07</v>
      </c>
      <c r="DZ6" s="74" t="n">
        <v>0</v>
      </c>
      <c r="EA6" s="74" t="n">
        <v>5.93752230281815e-07</v>
      </c>
      <c r="EB6" s="74" t="n">
        <v>0</v>
      </c>
      <c r="EC6" s="74" t="n">
        <v>0</v>
      </c>
      <c r="ED6" s="74" t="n">
        <v>0</v>
      </c>
      <c r="EE6" s="74" t="n">
        <v>0</v>
      </c>
      <c r="EF6" s="74" t="n">
        <v>0</v>
      </c>
      <c r="EG6" s="74" t="n">
        <v>5.692615067247716e-07</v>
      </c>
      <c r="EH6" s="74" t="n">
        <v>5.773258727435219e-07</v>
      </c>
      <c r="EI6" s="74" t="n">
        <v>0</v>
      </c>
      <c r="EJ6" s="74" t="n">
        <v>0</v>
      </c>
      <c r="EK6" s="74" t="n">
        <v>0</v>
      </c>
      <c r="EL6" s="74" t="n">
        <v>1.127752350094929e-06</v>
      </c>
      <c r="EM6" s="74" t="n">
        <v>0</v>
      </c>
      <c r="EN6" s="74" t="n">
        <v>1.056688707431956e-06</v>
      </c>
      <c r="EO6" s="74" t="n">
        <v>5.14366249344183e-07</v>
      </c>
      <c r="EP6" s="74" t="n">
        <v>0</v>
      </c>
      <c r="EQ6" s="74" t="n">
        <v>0</v>
      </c>
      <c r="ER6" s="74" t="n">
        <v>0</v>
      </c>
      <c r="ES6" s="75" t="n">
        <v>0</v>
      </c>
      <c r="ET6" s="76" t="n">
        <v>0</v>
      </c>
      <c r="EU6" s="76" t="n">
        <v>0</v>
      </c>
      <c r="EV6" s="76" t="n">
        <v>0</v>
      </c>
      <c r="EW6" s="76" t="n">
        <v>4.40187343733493e-07</v>
      </c>
      <c r="EX6" s="76" t="n">
        <v>0</v>
      </c>
      <c r="EY6" s="76" t="n">
        <v>3.713231580886066e-07</v>
      </c>
      <c r="EZ6" s="76" t="n">
        <v>0</v>
      </c>
      <c r="FA6" s="76" t="n">
        <v>0</v>
      </c>
      <c r="FB6" s="76" t="n">
        <v>0</v>
      </c>
      <c r="FC6" s="83" t="n">
        <v>0</v>
      </c>
      <c r="FD6" s="74" t="n">
        <v>0</v>
      </c>
      <c r="FE6" s="74" t="n">
        <v>0</v>
      </c>
      <c r="FF6" s="74" t="n">
        <v>0</v>
      </c>
      <c r="FG6" s="74" t="n">
        <v>0</v>
      </c>
      <c r="FH6" s="83" t="n">
        <v>0</v>
      </c>
      <c r="FI6" s="74" t="n">
        <v>0</v>
      </c>
      <c r="FJ6" s="74" t="n">
        <v>0</v>
      </c>
      <c r="FK6" s="74" t="n">
        <v>0</v>
      </c>
      <c r="FL6" s="83" t="inlineStr"/>
      <c r="FM6" s="74" t="inlineStr"/>
      <c r="FN6" s="75" t="inlineStr"/>
      <c r="FO6" s="27" t="inlineStr"/>
      <c r="FP6" s="27" t="inlineStr"/>
      <c r="FQ6" s="27" t="inlineStr"/>
      <c r="FR6" s="27" t="inlineStr"/>
      <c r="FS6" s="27" t="inlineStr"/>
      <c r="FT6" s="27" t="inlineStr"/>
      <c r="FU6" s="27" t="inlineStr"/>
      <c r="FV6" s="27" t="inlineStr"/>
      <c r="FW6" s="27" t="inlineStr"/>
      <c r="FX6" s="27" t="inlineStr"/>
      <c r="FY6" s="27" t="inlineStr"/>
      <c r="FZ6" s="27" t="inlineStr"/>
      <c r="GA6" s="27" t="inlineStr"/>
    </row>
    <row r="7" ht="17.1" customHeight="1">
      <c r="A7" s="28" t="n">
        <v>22.5</v>
      </c>
      <c r="B7" s="74" t="inlineStr"/>
      <c r="C7" s="74" t="inlineStr"/>
      <c r="D7" s="74" t="inlineStr"/>
      <c r="E7" s="74" t="inlineStr"/>
      <c r="F7" s="74" t="inlineStr"/>
      <c r="G7" s="74" t="inlineStr"/>
      <c r="H7" s="74" t="inlineStr"/>
      <c r="I7" s="74" t="inlineStr"/>
      <c r="J7" s="74" t="inlineStr"/>
      <c r="K7" s="74" t="inlineStr"/>
      <c r="L7" s="74" t="inlineStr"/>
      <c r="M7" s="74" t="inlineStr"/>
      <c r="N7" s="74" t="inlineStr"/>
      <c r="O7" s="74" t="inlineStr"/>
      <c r="P7" s="74" t="inlineStr"/>
      <c r="Q7" s="74" t="inlineStr"/>
      <c r="R7" s="74" t="inlineStr"/>
      <c r="S7" s="74" t="inlineStr"/>
      <c r="T7" s="74" t="inlineStr"/>
      <c r="U7" s="74" t="inlineStr"/>
      <c r="V7" s="74" t="inlineStr"/>
      <c r="W7" s="74" t="inlineStr"/>
      <c r="X7" s="74" t="inlineStr"/>
      <c r="Y7" s="74" t="inlineStr"/>
      <c r="Z7" s="74" t="inlineStr"/>
      <c r="AA7" s="74" t="inlineStr"/>
      <c r="AB7" s="74" t="inlineStr"/>
      <c r="AC7" s="74" t="inlineStr"/>
      <c r="AD7" s="74" t="inlineStr"/>
      <c r="AE7" s="74" t="inlineStr"/>
      <c r="AF7" s="74" t="inlineStr"/>
      <c r="AG7" s="74" t="inlineStr"/>
      <c r="AH7" s="74" t="inlineStr"/>
      <c r="AI7" s="74" t="inlineStr"/>
      <c r="AJ7" s="74" t="inlineStr"/>
      <c r="AK7" s="74" t="inlineStr"/>
      <c r="AL7" s="74" t="inlineStr"/>
      <c r="AM7" s="74" t="inlineStr"/>
      <c r="AN7" s="74" t="inlineStr"/>
      <c r="AO7" s="74" t="inlineStr"/>
      <c r="AP7" s="74" t="inlineStr"/>
      <c r="AQ7" s="74" t="inlineStr"/>
      <c r="AR7" s="74" t="inlineStr"/>
      <c r="AS7" s="74" t="inlineStr"/>
      <c r="AT7" s="74" t="inlineStr"/>
      <c r="AU7" s="74" t="inlineStr"/>
      <c r="AV7" s="74" t="inlineStr"/>
      <c r="AW7" s="74" t="inlineStr"/>
      <c r="AX7" s="74" t="inlineStr"/>
      <c r="AY7" s="74" t="inlineStr"/>
      <c r="AZ7" s="74" t="inlineStr"/>
      <c r="BA7" s="74" t="inlineStr"/>
      <c r="BB7" s="74" t="inlineStr"/>
      <c r="BC7" s="74" t="inlineStr"/>
      <c r="BD7" s="74" t="inlineStr"/>
      <c r="BE7" s="74" t="inlineStr"/>
      <c r="BF7" s="74" t="inlineStr"/>
      <c r="BG7" s="74" t="inlineStr"/>
      <c r="BH7" s="74" t="inlineStr"/>
      <c r="BI7" s="74" t="inlineStr"/>
      <c r="BJ7" s="74" t="inlineStr"/>
      <c r="BK7" s="74" t="inlineStr"/>
      <c r="BL7" s="74" t="inlineStr"/>
      <c r="BM7" s="74" t="inlineStr"/>
      <c r="BN7" s="74" t="inlineStr"/>
      <c r="BO7" s="74" t="inlineStr"/>
      <c r="BP7" s="74" t="inlineStr"/>
      <c r="BQ7" s="74" t="inlineStr"/>
      <c r="BR7" s="74" t="inlineStr"/>
      <c r="BS7" s="74" t="inlineStr"/>
      <c r="BT7" s="74" t="inlineStr"/>
      <c r="BU7" s="74" t="inlineStr"/>
      <c r="BV7" s="74" t="inlineStr"/>
      <c r="BW7" s="74" t="inlineStr"/>
      <c r="BX7" s="74" t="inlineStr"/>
      <c r="BY7" s="74" t="inlineStr"/>
      <c r="BZ7" s="74" t="inlineStr"/>
      <c r="CA7" s="74" t="inlineStr"/>
      <c r="CB7" s="74" t="inlineStr"/>
      <c r="CC7" s="74" t="inlineStr"/>
      <c r="CD7" s="74" t="n">
        <v>0</v>
      </c>
      <c r="CE7" s="74" t="n">
        <v>0</v>
      </c>
      <c r="CF7" s="74" t="n">
        <v>0</v>
      </c>
      <c r="CG7" s="74" t="n">
        <v>0</v>
      </c>
      <c r="CH7" s="74" t="n">
        <v>0</v>
      </c>
      <c r="CI7" s="74" t="n">
        <v>0</v>
      </c>
      <c r="CJ7" s="74" t="n">
        <v>0</v>
      </c>
      <c r="CK7" s="74" t="n">
        <v>1.353240768056156e-05</v>
      </c>
      <c r="CL7" s="74" t="n">
        <v>2.668872222671482e-06</v>
      </c>
      <c r="CM7" s="74" t="n">
        <v>1.710398936079234e-05</v>
      </c>
      <c r="CN7" s="74" t="n">
        <v>7.785110198234856e-06</v>
      </c>
      <c r="CO7" s="74" t="n">
        <v>1.257794834096861e-05</v>
      </c>
      <c r="CP7" s="74" t="n">
        <v>1.389554717190876e-06</v>
      </c>
      <c r="CQ7" s="74" t="n">
        <v>6.908052440407686e-06</v>
      </c>
      <c r="CR7" s="74" t="n">
        <v>5.494256441672287e-06</v>
      </c>
      <c r="CS7" s="74" t="n">
        <v>6.828940503538758e-06</v>
      </c>
      <c r="CT7" s="74" t="n">
        <v>4.075051583361293e-06</v>
      </c>
      <c r="CU7" s="74" t="n">
        <v>1.080663419273092e-05</v>
      </c>
      <c r="CV7" s="74" t="n">
        <v>1.343701332817352e-06</v>
      </c>
      <c r="CW7" s="74" t="n">
        <v>2.672667696534619e-06</v>
      </c>
      <c r="CX7" s="74" t="n">
        <v>3.987850349269227e-06</v>
      </c>
      <c r="CY7" s="74" t="n">
        <v>1.025466170511951e-05</v>
      </c>
      <c r="CZ7" s="74" t="n">
        <v>2.5253507333366e-06</v>
      </c>
      <c r="DA7" s="74" t="n">
        <v>2.441293602419224e-06</v>
      </c>
      <c r="DB7" s="74" t="n">
        <v>4.643360864593793e-06</v>
      </c>
      <c r="DC7" s="74" t="n">
        <v>4.43659216925954e-06</v>
      </c>
      <c r="DD7" s="74" t="n">
        <v>6.425968452350481e-06</v>
      </c>
      <c r="DE7" s="74" t="n">
        <v>4.211439976609662e-06</v>
      </c>
      <c r="DF7" s="74" t="n">
        <v>0</v>
      </c>
      <c r="DG7" s="74" t="n">
        <v>4.85128765787788e-06</v>
      </c>
      <c r="DH7" s="74" t="n">
        <v>2.765374815676246e-06</v>
      </c>
      <c r="DI7" s="74" t="n">
        <v>5.22340503327309e-06</v>
      </c>
      <c r="DJ7" s="74" t="n">
        <v>3.218348966061142e-06</v>
      </c>
      <c r="DK7" s="74" t="n">
        <v>3.074419317129965e-06</v>
      </c>
      <c r="DL7" s="74" t="n">
        <v>6.610276600414068e-06</v>
      </c>
      <c r="DM7" s="74" t="n">
        <v>2.817302973325212e-06</v>
      </c>
      <c r="DN7" s="74" t="n">
        <v>4.065501186855313e-06</v>
      </c>
      <c r="DO7" s="74" t="n">
        <v>1.958089828545739e-06</v>
      </c>
      <c r="DP7" s="74" t="n">
        <v>1.881441349640664e-06</v>
      </c>
      <c r="DQ7" s="74" t="n">
        <v>0</v>
      </c>
      <c r="DR7" s="74" t="n">
        <v>1.777839620258198e-06</v>
      </c>
      <c r="DS7" s="74" t="n">
        <v>4.072040208488458e-06</v>
      </c>
      <c r="DT7" s="74" t="n">
        <v>1.70749097349126e-06</v>
      </c>
      <c r="DU7" s="74" t="n">
        <v>2.249322813250536e-06</v>
      </c>
      <c r="DV7" s="74" t="n">
        <v>2.218599003538444e-06</v>
      </c>
      <c r="DW7" s="74" t="n">
        <v>1.649504670242573e-06</v>
      </c>
      <c r="DX7" s="74" t="n">
        <v>1.097880492304983e-06</v>
      </c>
      <c r="DY7" s="74" t="n">
        <v>1.111309850356017e-06</v>
      </c>
      <c r="DZ7" s="74" t="n">
        <v>0</v>
      </c>
      <c r="EA7" s="74" t="n">
        <v>5.670533176418338e-07</v>
      </c>
      <c r="EB7" s="74" t="n">
        <v>1.144041978103494e-06</v>
      </c>
      <c r="EC7" s="74" t="n">
        <v>1.135254827813062e-06</v>
      </c>
      <c r="ED7" s="74" t="n">
        <v>1.675431032556976e-06</v>
      </c>
      <c r="EE7" s="74" t="n">
        <v>2.174193089001138e-06</v>
      </c>
      <c r="EF7" s="74" t="n">
        <v>5.447685332978871e-07</v>
      </c>
      <c r="EG7" s="74" t="n">
        <v>5.450262539146511e-07</v>
      </c>
      <c r="EH7" s="74" t="n">
        <v>0</v>
      </c>
      <c r="EI7" s="74" t="n">
        <v>1.117445787117638e-06</v>
      </c>
      <c r="EJ7" s="74" t="n">
        <v>1.114895562158215e-06</v>
      </c>
      <c r="EK7" s="74" t="n">
        <v>0</v>
      </c>
      <c r="EL7" s="74" t="n">
        <v>0</v>
      </c>
      <c r="EM7" s="74" t="n">
        <v>9.786440299778237e-07</v>
      </c>
      <c r="EN7" s="75" t="n">
        <v>0</v>
      </c>
      <c r="EO7" s="76" t="n">
        <v>0</v>
      </c>
      <c r="EP7" s="76" t="n">
        <v>4.556738687440535e-07</v>
      </c>
      <c r="EQ7" s="76" t="n">
        <v>9.060937979238674e-07</v>
      </c>
      <c r="ER7" s="76" t="n">
        <v>4.537931891995406e-07</v>
      </c>
      <c r="ES7" s="77" t="n">
        <v>9.06658591360813e-07</v>
      </c>
      <c r="ET7" s="77" t="n">
        <v>0</v>
      </c>
      <c r="EU7" s="77" t="n">
        <v>0</v>
      </c>
      <c r="EV7" s="77" t="n">
        <v>0</v>
      </c>
      <c r="EW7" s="77" t="n">
        <v>0</v>
      </c>
      <c r="EX7" s="83" t="n">
        <v>3.785835297235394e-07</v>
      </c>
      <c r="EY7" s="74" t="n">
        <v>0</v>
      </c>
      <c r="EZ7" s="74" t="n">
        <v>3.586143285789441e-07</v>
      </c>
      <c r="FA7" s="74" t="n">
        <v>0</v>
      </c>
      <c r="FB7" s="74" t="n">
        <v>0</v>
      </c>
      <c r="FC7" s="83" t="n">
        <v>1.083126335855814e-06</v>
      </c>
      <c r="FD7" s="74" t="n">
        <v>0</v>
      </c>
      <c r="FE7" s="74" t="n">
        <v>0</v>
      </c>
      <c r="FF7" s="74" t="n">
        <v>0</v>
      </c>
      <c r="FG7" s="74" t="inlineStr"/>
      <c r="FH7" s="83" t="inlineStr"/>
      <c r="FI7" s="74" t="inlineStr"/>
      <c r="FJ7" s="74" t="inlineStr"/>
      <c r="FK7" s="74" t="inlineStr"/>
      <c r="FL7" s="83" t="inlineStr"/>
      <c r="FM7" s="74" t="inlineStr"/>
      <c r="FN7" s="74" t="inlineStr"/>
      <c r="FO7" s="27" t="inlineStr"/>
      <c r="FP7" s="27" t="inlineStr"/>
      <c r="FQ7" s="27" t="inlineStr"/>
      <c r="FR7" s="27" t="inlineStr"/>
      <c r="FS7" s="27" t="inlineStr"/>
      <c r="FT7" s="27" t="inlineStr"/>
      <c r="FU7" s="27" t="inlineStr"/>
      <c r="FV7" s="27" t="inlineStr"/>
      <c r="FW7" s="27" t="inlineStr"/>
      <c r="FX7" s="27" t="inlineStr"/>
      <c r="FY7" s="27" t="inlineStr"/>
      <c r="FZ7" s="27" t="inlineStr"/>
      <c r="GA7" s="27" t="inlineStr"/>
    </row>
    <row r="8" ht="17.1" customHeight="1">
      <c r="A8" s="28" t="n">
        <v>27.5</v>
      </c>
      <c r="B8" s="74" t="inlineStr"/>
      <c r="C8" s="74" t="inlineStr"/>
      <c r="D8" s="74" t="inlineStr"/>
      <c r="E8" s="74" t="inlineStr"/>
      <c r="F8" s="74" t="inlineStr"/>
      <c r="G8" s="74" t="inlineStr"/>
      <c r="H8" s="74" t="inlineStr"/>
      <c r="I8" s="74" t="inlineStr"/>
      <c r="J8" s="74" t="inlineStr"/>
      <c r="K8" s="74" t="inlineStr"/>
      <c r="L8" s="74" t="inlineStr"/>
      <c r="M8" s="74" t="inlineStr"/>
      <c r="N8" s="74" t="inlineStr"/>
      <c r="O8" s="74" t="inlineStr"/>
      <c r="P8" s="74" t="inlineStr"/>
      <c r="Q8" s="74" t="inlineStr"/>
      <c r="R8" s="74" t="inlineStr"/>
      <c r="S8" s="74" t="inlineStr"/>
      <c r="T8" s="74" t="inlineStr"/>
      <c r="U8" s="74" t="inlineStr"/>
      <c r="V8" s="74" t="inlineStr"/>
      <c r="W8" s="74" t="inlineStr"/>
      <c r="X8" s="74" t="inlineStr"/>
      <c r="Y8" s="74" t="inlineStr"/>
      <c r="Z8" s="74" t="inlineStr"/>
      <c r="AA8" s="74" t="inlineStr"/>
      <c r="AB8" s="74" t="inlineStr"/>
      <c r="AC8" s="74" t="inlineStr"/>
      <c r="AD8" s="74" t="inlineStr"/>
      <c r="AE8" s="74" t="inlineStr"/>
      <c r="AF8" s="74" t="inlineStr"/>
      <c r="AG8" s="74" t="inlineStr"/>
      <c r="AH8" s="74" t="inlineStr"/>
      <c r="AI8" s="74" t="inlineStr"/>
      <c r="AJ8" s="74" t="inlineStr"/>
      <c r="AK8" s="74" t="inlineStr"/>
      <c r="AL8" s="74" t="inlineStr"/>
      <c r="AM8" s="74" t="inlineStr"/>
      <c r="AN8" s="74" t="inlineStr"/>
      <c r="AO8" s="74" t="inlineStr"/>
      <c r="AP8" s="74" t="inlineStr"/>
      <c r="AQ8" s="74" t="inlineStr"/>
      <c r="AR8" s="74" t="inlineStr"/>
      <c r="AS8" s="74" t="inlineStr"/>
      <c r="AT8" s="74" t="inlineStr"/>
      <c r="AU8" s="74" t="inlineStr"/>
      <c r="AV8" s="74" t="inlineStr"/>
      <c r="AW8" s="74" t="inlineStr"/>
      <c r="AX8" s="74" t="inlineStr"/>
      <c r="AY8" s="74" t="inlineStr"/>
      <c r="AZ8" s="74" t="inlineStr"/>
      <c r="BA8" s="74" t="inlineStr"/>
      <c r="BB8" s="74" t="inlineStr"/>
      <c r="BC8" s="74" t="inlineStr"/>
      <c r="BD8" s="74" t="inlineStr"/>
      <c r="BE8" s="74" t="inlineStr"/>
      <c r="BF8" s="74" t="inlineStr"/>
      <c r="BG8" s="74" t="inlineStr"/>
      <c r="BH8" s="74" t="inlineStr"/>
      <c r="BI8" s="74" t="inlineStr"/>
      <c r="BJ8" s="74" t="inlineStr"/>
      <c r="BK8" s="74" t="inlineStr"/>
      <c r="BL8" s="74" t="inlineStr"/>
      <c r="BM8" s="74" t="inlineStr"/>
      <c r="BN8" s="74" t="inlineStr"/>
      <c r="BO8" s="74" t="inlineStr"/>
      <c r="BP8" s="74" t="inlineStr"/>
      <c r="BQ8" s="74" t="inlineStr"/>
      <c r="BR8" s="74" t="inlineStr"/>
      <c r="BS8" s="74" t="inlineStr"/>
      <c r="BT8" s="74" t="inlineStr"/>
      <c r="BU8" s="74" t="inlineStr"/>
      <c r="BV8" s="74" t="inlineStr"/>
      <c r="BW8" s="74" t="inlineStr"/>
      <c r="BX8" s="74" t="inlineStr"/>
      <c r="BY8" s="74" t="n">
        <v>0</v>
      </c>
      <c r="BZ8" s="74" t="n">
        <v>0</v>
      </c>
      <c r="CA8" s="74" t="n">
        <v>0</v>
      </c>
      <c r="CB8" s="74" t="n">
        <v>0</v>
      </c>
      <c r="CC8" s="74" t="n">
        <v>0</v>
      </c>
      <c r="CD8" s="74" t="n">
        <v>0</v>
      </c>
      <c r="CE8" s="74" t="n">
        <v>0</v>
      </c>
      <c r="CF8" s="74" t="n">
        <v>2.808997838054814e-05</v>
      </c>
      <c r="CG8" s="74" t="n">
        <v>4.006815454922773e-05</v>
      </c>
      <c r="CH8" s="74" t="n">
        <v>3.12736719601209e-05</v>
      </c>
      <c r="CI8" s="74" t="n">
        <v>2.141190073442819e-05</v>
      </c>
      <c r="CJ8" s="74" t="n">
        <v>2.022530995287503e-05</v>
      </c>
      <c r="CK8" s="74" t="n">
        <v>1.617883000094376e-05</v>
      </c>
      <c r="CL8" s="74" t="n">
        <v>1.887097643823799e-05</v>
      </c>
      <c r="CM8" s="74" t="n">
        <v>1.617146060632196e-05</v>
      </c>
      <c r="CN8" s="74" t="n">
        <v>1.616827945254205e-05</v>
      </c>
      <c r="CO8" s="74" t="n">
        <v>1.077888201435747e-05</v>
      </c>
      <c r="CP8" s="74" t="n">
        <v>1.212604620832008e-05</v>
      </c>
      <c r="CQ8" s="74" t="n">
        <v>8.084695267623626e-06</v>
      </c>
      <c r="CR8" s="74" t="n">
        <v>6.736683261363101e-06</v>
      </c>
      <c r="CS8" s="74" t="n">
        <v>9.430581489654651e-06</v>
      </c>
      <c r="CT8" s="74" t="n">
        <v>6.541189214363929e-06</v>
      </c>
      <c r="CU8" s="74" t="n">
        <v>7.759667575841051e-06</v>
      </c>
      <c r="CV8" s="74" t="n">
        <v>8.987601860022724e-06</v>
      </c>
      <c r="CW8" s="74" t="n">
        <v>1.030555719442541e-05</v>
      </c>
      <c r="CX8" s="74" t="n">
        <v>6.394923351727691e-06</v>
      </c>
      <c r="CY8" s="74" t="n">
        <v>3.755992686331041e-06</v>
      </c>
      <c r="CZ8" s="74" t="n">
        <v>8.590014206656353e-06</v>
      </c>
      <c r="DA8" s="74" t="n">
        <v>3.551756071075848e-06</v>
      </c>
      <c r="DB8" s="74" t="n">
        <v>3.37940437772549e-06</v>
      </c>
      <c r="DC8" s="74" t="n">
        <v>3.243875185198241e-06</v>
      </c>
      <c r="DD8" s="74" t="n">
        <v>7.396387181849689e-06</v>
      </c>
      <c r="DE8" s="74" t="n">
        <v>5.177418750249811e-06</v>
      </c>
      <c r="DF8" s="74" t="n">
        <v>7.832738910041093e-06</v>
      </c>
      <c r="DG8" s="74" t="n">
        <v>3.727830012442565e-06</v>
      </c>
      <c r="DH8" s="74" t="n">
        <v>5.226052919011858e-06</v>
      </c>
      <c r="DI8" s="74" t="n">
        <v>4.058926191593169e-06</v>
      </c>
      <c r="DJ8" s="74" t="n">
        <v>2.999476816256324e-06</v>
      </c>
      <c r="DK8" s="74" t="n">
        <v>5.028201746969682e-06</v>
      </c>
      <c r="DL8" s="74" t="n">
        <v>2.066816598135621e-06</v>
      </c>
      <c r="DM8" s="74" t="n">
        <v>2.652952318090044e-06</v>
      </c>
      <c r="DN8" s="74" t="n">
        <v>6.393371352581643e-07</v>
      </c>
      <c r="DO8" s="74" t="n">
        <v>1.858974017368022e-06</v>
      </c>
      <c r="DP8" s="74" t="n">
        <v>1.190670808454763e-06</v>
      </c>
      <c r="DQ8" s="74" t="n">
        <v>3.460030420587458e-06</v>
      </c>
      <c r="DR8" s="74" t="n">
        <v>1.67971769992448e-06</v>
      </c>
      <c r="DS8" s="74" t="n">
        <v>0</v>
      </c>
      <c r="DT8" s="74" t="n">
        <v>2.137406603346708e-06</v>
      </c>
      <c r="DU8" s="74" t="n">
        <v>2.655968566930727e-06</v>
      </c>
      <c r="DV8" s="74" t="n">
        <v>2.623573320505109e-06</v>
      </c>
      <c r="DW8" s="74" t="n">
        <v>2.084230855245374e-06</v>
      </c>
      <c r="DX8" s="74" t="n">
        <v>5.233067755144759e-07</v>
      </c>
      <c r="DY8" s="74" t="n">
        <v>2.623347160121765e-06</v>
      </c>
      <c r="DZ8" s="74" t="n">
        <v>3.249157588204475e-06</v>
      </c>
      <c r="EA8" s="74" t="n">
        <v>2.117424978309628e-06</v>
      </c>
      <c r="EB8" s="74" t="n">
        <v>0</v>
      </c>
      <c r="EC8" s="74" t="n">
        <v>0</v>
      </c>
      <c r="ED8" s="74" t="n">
        <v>2.10133918346162e-06</v>
      </c>
      <c r="EE8" s="74" t="n">
        <v>1.552179622365046e-06</v>
      </c>
      <c r="EF8" s="74" t="n">
        <v>2.407991835944479e-06</v>
      </c>
      <c r="EG8" s="74" t="n">
        <v>1.434921296958397e-06</v>
      </c>
      <c r="EH8" s="74" t="n">
        <v>0</v>
      </c>
      <c r="EI8" s="75" t="n">
        <v>3.37413465496581e-06</v>
      </c>
      <c r="EJ8" s="76" t="n">
        <v>4.812822128201068e-07</v>
      </c>
      <c r="EK8" s="76" t="n">
        <v>1.436653631429384e-06</v>
      </c>
      <c r="EL8" s="76" t="n">
        <v>4.691670455190559e-07</v>
      </c>
      <c r="EM8" s="76" t="n">
        <v>1.830606644735999e-06</v>
      </c>
      <c r="EN8" s="77" t="n">
        <v>1.334029400229275e-06</v>
      </c>
      <c r="EO8" s="77" t="n">
        <v>1.194711728007149e-06</v>
      </c>
      <c r="EP8" s="77" t="n">
        <v>1.168663458036217e-06</v>
      </c>
      <c r="EQ8" s="77" t="n">
        <v>3.849882309097811e-07</v>
      </c>
      <c r="ER8" s="77" t="n">
        <v>7.667418073637883e-07</v>
      </c>
      <c r="ES8" s="82" t="n">
        <v>7.998144430492127e-07</v>
      </c>
      <c r="ET8" s="74" t="n">
        <v>3.14557154641802e-06</v>
      </c>
      <c r="EU8" s="74" t="n">
        <v>7.71768998733913e-07</v>
      </c>
      <c r="EV8" s="74" t="n">
        <v>1.851865569374588e-06</v>
      </c>
      <c r="EW8" s="74" t="n">
        <v>7.099590211652982e-07</v>
      </c>
      <c r="EX8" s="83" t="n">
        <v>3.433293678791343e-07</v>
      </c>
      <c r="EY8" s="74" t="n">
        <v>6.622040734159167e-07</v>
      </c>
      <c r="EZ8" s="74" t="n">
        <v>6.510704900998221e-07</v>
      </c>
      <c r="FA8" s="74" t="n">
        <v>1.306095580727645e-06</v>
      </c>
      <c r="FB8" s="74" t="inlineStr"/>
      <c r="FC8" s="83" t="inlineStr"/>
      <c r="FD8" s="74" t="inlineStr"/>
      <c r="FE8" s="74" t="inlineStr"/>
      <c r="FF8" s="74" t="inlineStr"/>
      <c r="FG8" s="74" t="inlineStr"/>
      <c r="FH8" s="83" t="inlineStr"/>
      <c r="FI8" s="74" t="inlineStr"/>
      <c r="FJ8" s="74" t="inlineStr"/>
      <c r="FK8" s="74" t="inlineStr"/>
      <c r="FL8" s="74" t="inlineStr"/>
      <c r="FM8" s="74" t="inlineStr"/>
      <c r="FN8" s="74" t="inlineStr"/>
      <c r="FO8" s="27" t="inlineStr"/>
      <c r="FP8" s="27" t="inlineStr"/>
      <c r="FQ8" s="27" t="inlineStr"/>
      <c r="FR8" s="27" t="inlineStr"/>
      <c r="FS8" s="27" t="inlineStr"/>
      <c r="FT8" s="27" t="inlineStr"/>
      <c r="FU8" s="27" t="inlineStr"/>
      <c r="FV8" s="27" t="inlineStr"/>
      <c r="FW8" s="27" t="inlineStr"/>
      <c r="FX8" s="27" t="inlineStr"/>
      <c r="FY8" s="27" t="inlineStr"/>
      <c r="FZ8" s="27" t="inlineStr"/>
      <c r="GA8" s="27" t="inlineStr"/>
    </row>
    <row r="9" ht="17.1" customHeight="1">
      <c r="A9" s="28" t="n">
        <v>32.5</v>
      </c>
      <c r="B9" s="74" t="inlineStr"/>
      <c r="C9" s="74" t="inlineStr"/>
      <c r="D9" s="74" t="inlineStr"/>
      <c r="E9" s="74" t="inlineStr"/>
      <c r="F9" s="74" t="inlineStr"/>
      <c r="G9" s="74" t="inlineStr"/>
      <c r="H9" s="74" t="inlineStr"/>
      <c r="I9" s="74" t="inlineStr"/>
      <c r="J9" s="74" t="inlineStr"/>
      <c r="K9" s="74" t="inlineStr"/>
      <c r="L9" s="74" t="inlineStr"/>
      <c r="M9" s="74" t="inlineStr"/>
      <c r="N9" s="74" t="inlineStr"/>
      <c r="O9" s="74" t="inlineStr"/>
      <c r="P9" s="74" t="inlineStr"/>
      <c r="Q9" s="74" t="inlineStr"/>
      <c r="R9" s="74" t="inlineStr"/>
      <c r="S9" s="74" t="inlineStr"/>
      <c r="T9" s="74" t="inlineStr"/>
      <c r="U9" s="74" t="inlineStr"/>
      <c r="V9" s="74" t="inlineStr"/>
      <c r="W9" s="74" t="inlineStr"/>
      <c r="X9" s="74" t="inlineStr"/>
      <c r="Y9" s="74" t="inlineStr"/>
      <c r="Z9" s="74" t="inlineStr"/>
      <c r="AA9" s="74" t="inlineStr"/>
      <c r="AB9" s="74" t="inlineStr"/>
      <c r="AC9" s="74" t="inlineStr"/>
      <c r="AD9" s="74" t="inlineStr"/>
      <c r="AE9" s="74" t="inlineStr"/>
      <c r="AF9" s="74" t="inlineStr"/>
      <c r="AG9" s="74" t="inlineStr"/>
      <c r="AH9" s="74" t="inlineStr"/>
      <c r="AI9" s="74" t="inlineStr"/>
      <c r="AJ9" s="74" t="inlineStr"/>
      <c r="AK9" s="74" t="inlineStr"/>
      <c r="AL9" s="74" t="inlineStr"/>
      <c r="AM9" s="74" t="inlineStr"/>
      <c r="AN9" s="74" t="inlineStr"/>
      <c r="AO9" s="74" t="inlineStr"/>
      <c r="AP9" s="74" t="inlineStr"/>
      <c r="AQ9" s="74" t="inlineStr"/>
      <c r="AR9" s="74" t="inlineStr"/>
      <c r="AS9" s="74" t="inlineStr"/>
      <c r="AT9" s="74" t="inlineStr"/>
      <c r="AU9" s="74" t="inlineStr"/>
      <c r="AV9" s="74" t="inlineStr"/>
      <c r="AW9" s="74" t="inlineStr"/>
      <c r="AX9" s="74" t="inlineStr"/>
      <c r="AY9" s="74" t="inlineStr"/>
      <c r="AZ9" s="74" t="inlineStr"/>
      <c r="BA9" s="74" t="inlineStr"/>
      <c r="BB9" s="74" t="inlineStr"/>
      <c r="BC9" s="74" t="inlineStr"/>
      <c r="BD9" s="74" t="inlineStr"/>
      <c r="BE9" s="74" t="inlineStr"/>
      <c r="BF9" s="74" t="inlineStr"/>
      <c r="BG9" s="74" t="inlineStr"/>
      <c r="BH9" s="74" t="inlineStr"/>
      <c r="BI9" s="74" t="inlineStr"/>
      <c r="BJ9" s="74" t="inlineStr"/>
      <c r="BK9" s="74" t="inlineStr"/>
      <c r="BL9" s="74" t="inlineStr"/>
      <c r="BM9" s="74" t="inlineStr"/>
      <c r="BN9" s="74" t="inlineStr"/>
      <c r="BO9" s="74" t="inlineStr"/>
      <c r="BP9" s="74" t="inlineStr"/>
      <c r="BQ9" s="74" t="inlineStr"/>
      <c r="BR9" s="74" t="inlineStr"/>
      <c r="BS9" s="74" t="inlineStr"/>
      <c r="BT9" s="74" t="n">
        <v>0</v>
      </c>
      <c r="BU9" s="74" t="n">
        <v>0</v>
      </c>
      <c r="BV9" s="74" t="n">
        <v>0</v>
      </c>
      <c r="BW9" s="74" t="n">
        <v>0</v>
      </c>
      <c r="BX9" s="74" t="n">
        <v>0</v>
      </c>
      <c r="BY9" s="74" t="n">
        <v>0</v>
      </c>
      <c r="BZ9" s="74" t="n">
        <v>0</v>
      </c>
      <c r="CA9" s="74" t="n">
        <v>0.0001013625032064405</v>
      </c>
      <c r="CB9" s="74" t="n">
        <v>8.367036583063898e-05</v>
      </c>
      <c r="CC9" s="74" t="n">
        <v>6.068473091201651e-05</v>
      </c>
      <c r="CD9" s="74" t="n">
        <v>6.389396668440789e-05</v>
      </c>
      <c r="CE9" s="74" t="n">
        <v>4.360023694473594e-05</v>
      </c>
      <c r="CF9" s="74" t="n">
        <v>4.451560346093978e-05</v>
      </c>
      <c r="CG9" s="74" t="n">
        <v>5.275822955105678e-05</v>
      </c>
      <c r="CH9" s="74" t="n">
        <v>2.893711097671431e-05</v>
      </c>
      <c r="CI9" s="74" t="n">
        <v>2.857865488845037e-05</v>
      </c>
      <c r="CJ9" s="74" t="n">
        <v>2.399496388052202e-05</v>
      </c>
      <c r="CK9" s="74" t="n">
        <v>2.091913082406035e-05</v>
      </c>
      <c r="CL9" s="74" t="n">
        <v>2.481033874382498e-05</v>
      </c>
      <c r="CM9" s="74" t="n">
        <v>2.043401855408885e-05</v>
      </c>
      <c r="CN9" s="74" t="n">
        <v>2.01945135545575e-05</v>
      </c>
      <c r="CO9" s="74" t="n">
        <v>1.298509051906601e-05</v>
      </c>
      <c r="CP9" s="74" t="n">
        <v>2.08305477900286e-05</v>
      </c>
      <c r="CQ9" s="74" t="n">
        <v>1.176065499007858e-05</v>
      </c>
      <c r="CR9" s="74" t="n">
        <v>9.063464449725999e-06</v>
      </c>
      <c r="CS9" s="74" t="n">
        <v>1.416937817039837e-05</v>
      </c>
      <c r="CT9" s="74" t="n">
        <v>2.06777841634796e-05</v>
      </c>
      <c r="CU9" s="74" t="n">
        <v>2.044836882722854e-05</v>
      </c>
      <c r="CV9" s="74" t="n">
        <v>7.626761543580269e-06</v>
      </c>
      <c r="CW9" s="74" t="n">
        <v>8.903359250164172e-06</v>
      </c>
      <c r="CX9" s="74" t="n">
        <v>1.772757329021988e-05</v>
      </c>
      <c r="CY9" s="74" t="n">
        <v>1.104939817611267e-05</v>
      </c>
      <c r="CZ9" s="74" t="n">
        <v>1.073325290549156e-05</v>
      </c>
      <c r="DA9" s="74" t="n">
        <v>4.577322593561332e-06</v>
      </c>
      <c r="DB9" s="74" t="n">
        <v>7.620230361741044e-06</v>
      </c>
      <c r="DC9" s="74" t="n">
        <v>6.274805088866927e-06</v>
      </c>
      <c r="DD9" s="74" t="n">
        <v>5.061494116620469e-06</v>
      </c>
      <c r="DE9" s="74" t="n">
        <v>2.96247024198642e-06</v>
      </c>
      <c r="DF9" s="74" t="n">
        <v>2.785760529339073e-06</v>
      </c>
      <c r="DG9" s="74" t="n">
        <v>3.505366804211418e-06</v>
      </c>
      <c r="DH9" s="74" t="n">
        <v>4.895413968035722e-06</v>
      </c>
      <c r="DI9" s="74" t="n">
        <v>3.04360265158663e-06</v>
      </c>
      <c r="DJ9" s="74" t="n">
        <v>4.230440558079718e-06</v>
      </c>
      <c r="DK9" s="74" t="n">
        <v>2.720445336901651e-06</v>
      </c>
      <c r="DL9" s="74" t="n">
        <v>2.616796286399719e-06</v>
      </c>
      <c r="DM9" s="74" t="n">
        <v>3.157920532066662e-06</v>
      </c>
      <c r="DN9" s="74" t="n">
        <v>4.263410298243213e-06</v>
      </c>
      <c r="DO9" s="74" t="n">
        <v>4.126947255845379e-06</v>
      </c>
      <c r="DP9" s="74" t="n">
        <v>4.511132007677045e-06</v>
      </c>
      <c r="DQ9" s="74" t="n">
        <v>2.185635772213258e-06</v>
      </c>
      <c r="DR9" s="74" t="n">
        <v>4.240804993844737e-06</v>
      </c>
      <c r="DS9" s="74" t="n">
        <v>3.621364602609556e-06</v>
      </c>
      <c r="DT9" s="74" t="n">
        <v>4.060979670735768e-06</v>
      </c>
      <c r="DU9" s="74" t="n">
        <v>3.858237735445943e-06</v>
      </c>
      <c r="DV9" s="74" t="n">
        <v>2.964125192791643e-06</v>
      </c>
      <c r="DW9" s="74" t="n">
        <v>1.958877289070542e-06</v>
      </c>
      <c r="DX9" s="74" t="n">
        <v>9.764680953696859e-07</v>
      </c>
      <c r="DY9" s="74" t="n">
        <v>2.928576414124134e-06</v>
      </c>
      <c r="DZ9" s="74" t="n">
        <v>1.470477228679796e-06</v>
      </c>
      <c r="EA9" s="74" t="n">
        <v>2.855395626961597e-06</v>
      </c>
      <c r="EB9" s="74" t="n">
        <v>9.553972780731547e-07</v>
      </c>
      <c r="EC9" s="74" t="n">
        <v>3.311809724230335e-06</v>
      </c>
      <c r="ED9" s="75" t="n">
        <v>2.778143052142041e-06</v>
      </c>
      <c r="EE9" s="76" t="n">
        <v>2.263378490752062e-06</v>
      </c>
      <c r="EF9" s="76" t="n">
        <v>3.578278418687201e-06</v>
      </c>
      <c r="EG9" s="76" t="n">
        <v>1.336252897441699e-06</v>
      </c>
      <c r="EH9" s="76" t="n">
        <v>2.240411375375101e-06</v>
      </c>
      <c r="EI9" s="77" t="n">
        <v>1.810898712813195e-06</v>
      </c>
      <c r="EJ9" s="77" t="n">
        <v>1.704535769683127e-06</v>
      </c>
      <c r="EK9" s="77" t="n">
        <v>1.260861269115708e-06</v>
      </c>
      <c r="EL9" s="77" t="n">
        <v>4.090464717696577e-07</v>
      </c>
      <c r="EM9" s="77" t="n">
        <v>1.588968743395849e-06</v>
      </c>
      <c r="EN9" s="82" t="n">
        <v>2.43508865346091e-06</v>
      </c>
      <c r="EO9" s="74" t="n">
        <v>3.951190157743364e-06</v>
      </c>
      <c r="EP9" s="74" t="n">
        <v>3.09270539043086e-06</v>
      </c>
      <c r="EQ9" s="74" t="n">
        <v>2.274154649338619e-06</v>
      </c>
      <c r="ER9" s="74" t="n">
        <v>3.740528514235891e-06</v>
      </c>
      <c r="ES9" s="82" t="n">
        <v>2.968487648308426e-06</v>
      </c>
      <c r="ET9" s="74" t="n">
        <v>1.090873389598159e-06</v>
      </c>
      <c r="EU9" s="74" t="n">
        <v>3.572846225770297e-06</v>
      </c>
      <c r="EV9" s="74" t="n">
        <v>3.828498577712778e-06</v>
      </c>
      <c r="EW9" s="74" t="inlineStr"/>
      <c r="EX9" s="83" t="inlineStr"/>
      <c r="EY9" s="74" t="inlineStr"/>
      <c r="EZ9" s="74" t="inlineStr"/>
      <c r="FA9" s="74" t="inlineStr"/>
      <c r="FB9" s="74" t="inlineStr"/>
      <c r="FC9" s="83" t="inlineStr"/>
      <c r="FD9" s="74" t="inlineStr"/>
      <c r="FE9" s="74" t="inlineStr"/>
      <c r="FF9" s="74" t="inlineStr"/>
      <c r="FG9" s="74" t="inlineStr"/>
      <c r="FH9" s="74" t="inlineStr"/>
      <c r="FI9" s="74" t="inlineStr"/>
      <c r="FJ9" s="74" t="inlineStr"/>
      <c r="FK9" s="74" t="inlineStr"/>
      <c r="FL9" s="74" t="inlineStr"/>
      <c r="FM9" s="74" t="inlineStr"/>
      <c r="FN9" s="74" t="inlineStr"/>
      <c r="FO9" s="27" t="inlineStr"/>
      <c r="FP9" s="27" t="inlineStr"/>
      <c r="FQ9" s="27" t="inlineStr"/>
      <c r="FR9" s="27" t="inlineStr"/>
      <c r="FS9" s="27" t="inlineStr"/>
      <c r="FT9" s="27" t="inlineStr"/>
      <c r="FU9" s="27" t="inlineStr"/>
      <c r="FV9" s="27" t="inlineStr"/>
      <c r="FW9" s="27" t="inlineStr"/>
      <c r="FX9" s="27" t="inlineStr"/>
      <c r="FY9" s="27" t="inlineStr"/>
      <c r="FZ9" s="27" t="inlineStr"/>
      <c r="GA9" s="27" t="inlineStr"/>
    </row>
    <row r="10" ht="17.1" customHeight="1">
      <c r="A10" s="28" t="n">
        <v>37.5</v>
      </c>
      <c r="B10" s="74" t="inlineStr"/>
      <c r="C10" s="74" t="inlineStr"/>
      <c r="D10" s="74" t="inlineStr"/>
      <c r="E10" s="74" t="inlineStr"/>
      <c r="F10" s="74" t="inlineStr"/>
      <c r="G10" s="74" t="inlineStr"/>
      <c r="H10" s="74" t="inlineStr"/>
      <c r="I10" s="74" t="inlineStr"/>
      <c r="J10" s="74" t="inlineStr"/>
      <c r="K10" s="74" t="inlineStr"/>
      <c r="L10" s="74" t="inlineStr"/>
      <c r="M10" s="74" t="inlineStr"/>
      <c r="N10" s="74" t="inlineStr"/>
      <c r="O10" s="74" t="inlineStr"/>
      <c r="P10" s="74" t="inlineStr"/>
      <c r="Q10" s="74" t="inlineStr"/>
      <c r="R10" s="74" t="inlineStr"/>
      <c r="S10" s="74" t="inlineStr"/>
      <c r="T10" s="74" t="inlineStr"/>
      <c r="U10" s="74" t="inlineStr"/>
      <c r="V10" s="74" t="inlineStr"/>
      <c r="W10" s="74" t="inlineStr"/>
      <c r="X10" s="74" t="inlineStr"/>
      <c r="Y10" s="74" t="inlineStr"/>
      <c r="Z10" s="74" t="inlineStr"/>
      <c r="AA10" s="74" t="inlineStr"/>
      <c r="AB10" s="74" t="inlineStr"/>
      <c r="AC10" s="74" t="inlineStr"/>
      <c r="AD10" s="74" t="inlineStr"/>
      <c r="AE10" s="74" t="inlineStr"/>
      <c r="AF10" s="74" t="inlineStr"/>
      <c r="AG10" s="74" t="inlineStr"/>
      <c r="AH10" s="74" t="inlineStr"/>
      <c r="AI10" s="74" t="inlineStr"/>
      <c r="AJ10" s="74" t="inlineStr"/>
      <c r="AK10" s="74" t="inlineStr"/>
      <c r="AL10" s="74" t="inlineStr"/>
      <c r="AM10" s="74" t="inlineStr"/>
      <c r="AN10" s="74" t="inlineStr"/>
      <c r="AO10" s="74" t="inlineStr"/>
      <c r="AP10" s="74" t="inlineStr"/>
      <c r="AQ10" s="74" t="inlineStr"/>
      <c r="AR10" s="74" t="inlineStr"/>
      <c r="AS10" s="74" t="inlineStr"/>
      <c r="AT10" s="74" t="inlineStr"/>
      <c r="AU10" s="74" t="inlineStr"/>
      <c r="AV10" s="74" t="inlineStr"/>
      <c r="AW10" s="74" t="inlineStr"/>
      <c r="AX10" s="74" t="inlineStr"/>
      <c r="AY10" s="74" t="inlineStr"/>
      <c r="AZ10" s="74" t="inlineStr"/>
      <c r="BA10" s="74" t="inlineStr"/>
      <c r="BB10" s="74" t="inlineStr"/>
      <c r="BC10" s="74" t="inlineStr"/>
      <c r="BD10" s="74" t="inlineStr"/>
      <c r="BE10" s="74" t="inlineStr"/>
      <c r="BF10" s="74" t="inlineStr"/>
      <c r="BG10" s="74" t="inlineStr"/>
      <c r="BH10" s="74" t="inlineStr"/>
      <c r="BI10" s="74" t="inlineStr"/>
      <c r="BJ10" s="74" t="inlineStr"/>
      <c r="BK10" s="74" t="inlineStr"/>
      <c r="BL10" s="74" t="inlineStr"/>
      <c r="BM10" s="74" t="inlineStr"/>
      <c r="BN10" s="74" t="inlineStr"/>
      <c r="BO10" s="74" t="n">
        <v>0</v>
      </c>
      <c r="BP10" s="74" t="n">
        <v>0</v>
      </c>
      <c r="BQ10" s="74" t="n">
        <v>0</v>
      </c>
      <c r="BR10" s="74" t="n">
        <v>0</v>
      </c>
      <c r="BS10" s="74" t="n">
        <v>0</v>
      </c>
      <c r="BT10" s="74" t="n">
        <v>0</v>
      </c>
      <c r="BU10" s="74" t="n">
        <v>0</v>
      </c>
      <c r="BV10" s="74" t="n">
        <v>0.0001958268176279477</v>
      </c>
      <c r="BW10" s="74" t="n">
        <v>0.0001859087047421748</v>
      </c>
      <c r="BX10" s="74" t="n">
        <v>0.0001478305647643709</v>
      </c>
      <c r="BY10" s="74" t="n">
        <v>0.0001390724980088022</v>
      </c>
      <c r="BZ10" s="74" t="n">
        <v>0.000120848766400904</v>
      </c>
      <c r="CA10" s="74" t="n">
        <v>8.834675325681781e-05</v>
      </c>
      <c r="CB10" s="74" t="n">
        <v>8.880477953447923e-05</v>
      </c>
      <c r="CC10" s="74" t="n">
        <v>8.923035041817275e-05</v>
      </c>
      <c r="CD10" s="74" t="n">
        <v>7.321191112970462e-05</v>
      </c>
      <c r="CE10" s="74" t="n">
        <v>4.430673255570095e-05</v>
      </c>
      <c r="CF10" s="74" t="n">
        <v>4.088408922660445e-05</v>
      </c>
      <c r="CG10" s="74" t="n">
        <v>5.342211993410309e-05</v>
      </c>
      <c r="CH10" s="74" t="n">
        <v>5.852243693136887e-05</v>
      </c>
      <c r="CI10" s="74" t="n">
        <v>4.093466545086005e-05</v>
      </c>
      <c r="CJ10" s="74" t="n">
        <v>3.407545122712515e-05</v>
      </c>
      <c r="CK10" s="74" t="n">
        <v>2.278953263360531e-05</v>
      </c>
      <c r="CL10" s="74" t="n">
        <v>2.11887722285119e-05</v>
      </c>
      <c r="CM10" s="74" t="n">
        <v>2.767067105198489e-05</v>
      </c>
      <c r="CN10" s="74" t="n">
        <v>3.541160548481176e-05</v>
      </c>
      <c r="CO10" s="74" t="n">
        <v>2.858708835567328e-05</v>
      </c>
      <c r="CP10" s="74" t="n">
        <v>2.208254794153632e-05</v>
      </c>
      <c r="CQ10" s="74" t="n">
        <v>3.113972563566235e-05</v>
      </c>
      <c r="CR10" s="74" t="n">
        <v>2.43831355454655e-05</v>
      </c>
      <c r="CS10" s="74" t="n">
        <v>2.041536593139875e-05</v>
      </c>
      <c r="CT10" s="74" t="n">
        <v>1.798427147000866e-05</v>
      </c>
      <c r="CU10" s="74" t="n">
        <v>1.904535778926566e-05</v>
      </c>
      <c r="CV10" s="74" t="n">
        <v>1.008157633511261e-05</v>
      </c>
      <c r="CW10" s="74" t="n">
        <v>1.372472762966093e-05</v>
      </c>
      <c r="CX10" s="74" t="n">
        <v>1.347520684442506e-05</v>
      </c>
      <c r="CY10" s="74" t="n">
        <v>4.724269208701442e-06</v>
      </c>
      <c r="CZ10" s="74" t="n">
        <v>1.486173725706061e-05</v>
      </c>
      <c r="DA10" s="74" t="n">
        <v>1.425123100489047e-05</v>
      </c>
      <c r="DB10" s="74" t="n">
        <v>9.439708216521314e-06</v>
      </c>
      <c r="DC10" s="74" t="n">
        <v>7.075047862698791e-06</v>
      </c>
      <c r="DD10" s="74" t="n">
        <v>6.809106693838245e-06</v>
      </c>
      <c r="DE10" s="74" t="n">
        <v>6.659556163414471e-06</v>
      </c>
      <c r="DF10" s="74" t="n">
        <v>6.253348333031534e-06</v>
      </c>
      <c r="DG10" s="74" t="n">
        <v>5.064305709852758e-06</v>
      </c>
      <c r="DH10" s="74" t="n">
        <v>7.083067062478948e-06</v>
      </c>
      <c r="DI10" s="74" t="n">
        <v>5.86381466358269e-06</v>
      </c>
      <c r="DJ10" s="74" t="n">
        <v>2.702206628688504e-06</v>
      </c>
      <c r="DK10" s="74" t="n">
        <v>1.964335138360892e-06</v>
      </c>
      <c r="DL10" s="74" t="n">
        <v>8.160709735670218e-06</v>
      </c>
      <c r="DM10" s="74" t="n">
        <v>4.846880384202515e-06</v>
      </c>
      <c r="DN10" s="74" t="n">
        <v>1.750898502748327e-06</v>
      </c>
      <c r="DO10" s="74" t="n">
        <v>5.06412875040935e-06</v>
      </c>
      <c r="DP10" s="74" t="n">
        <v>7.095150055601416e-06</v>
      </c>
      <c r="DQ10" s="74" t="n">
        <v>8.368712939023988e-06</v>
      </c>
      <c r="DR10" s="74" t="n">
        <v>5.595364596500456e-06</v>
      </c>
      <c r="DS10" s="74" t="n">
        <v>4.970398790006119e-06</v>
      </c>
      <c r="DT10" s="74" t="n">
        <v>6.348322699892811e-06</v>
      </c>
      <c r="DU10" s="74" t="n">
        <v>4.817944337325483e-06</v>
      </c>
      <c r="DV10" s="74" t="n">
        <v>6.927033857956091e-06</v>
      </c>
      <c r="DW10" s="74" t="n">
        <v>3.189971458869647e-06</v>
      </c>
      <c r="DX10" s="74" t="n">
        <v>3.615092105768557e-06</v>
      </c>
      <c r="DY10" s="75" t="n">
        <v>6.310280077273887e-06</v>
      </c>
      <c r="DZ10" s="76" t="n">
        <v>5.428051628008384e-06</v>
      </c>
      <c r="EA10" s="76" t="n">
        <v>3.638243946985328e-06</v>
      </c>
      <c r="EB10" s="76" t="n">
        <v>4.12063384505501e-06</v>
      </c>
      <c r="EC10" s="76" t="n">
        <v>6.359199376798462e-06</v>
      </c>
      <c r="ED10" s="77" t="n">
        <v>3.12087041967682e-06</v>
      </c>
      <c r="EE10" s="77" t="n">
        <v>7.449227308205158e-06</v>
      </c>
      <c r="EF10" s="77" t="n">
        <v>4.888507404255527e-06</v>
      </c>
      <c r="EG10" s="77" t="n">
        <v>4.44229060657459e-06</v>
      </c>
      <c r="EH10" s="77" t="n">
        <v>4.448290643222827e-06</v>
      </c>
      <c r="EI10" s="82" t="n">
        <v>5.102138433771055e-06</v>
      </c>
      <c r="EJ10" s="74" t="n">
        <v>7.616500725683262e-06</v>
      </c>
      <c r="EK10" s="74" t="n">
        <v>9.227262870878297e-06</v>
      </c>
      <c r="EL10" s="74" t="n">
        <v>5.309581261915925e-06</v>
      </c>
      <c r="EM10" s="74" t="n">
        <v>8.705179700628871e-06</v>
      </c>
      <c r="EN10" s="82" t="n">
        <v>5.813363139092077e-06</v>
      </c>
      <c r="EO10" s="74" t="n">
        <v>6.774070813878265e-06</v>
      </c>
      <c r="EP10" s="74" t="n">
        <v>9.227141970282696e-06</v>
      </c>
      <c r="EQ10" s="74" t="n">
        <v>8.402237771638868e-06</v>
      </c>
      <c r="ER10" s="74" t="inlineStr"/>
      <c r="ES10" s="82" t="inlineStr"/>
      <c r="ET10" s="74" t="inlineStr"/>
      <c r="EU10" s="74" t="inlineStr"/>
      <c r="EV10" s="74" t="inlineStr"/>
      <c r="EW10" s="74" t="inlineStr"/>
      <c r="EX10" s="83" t="inlineStr"/>
      <c r="EY10" s="74" t="inlineStr"/>
      <c r="EZ10" s="74" t="inlineStr"/>
      <c r="FA10" s="74" t="inlineStr"/>
      <c r="FB10" s="74" t="inlineStr"/>
      <c r="FC10" s="74" t="inlineStr"/>
      <c r="FD10" s="74" t="inlineStr"/>
      <c r="FE10" s="74" t="inlineStr"/>
      <c r="FF10" s="74" t="inlineStr"/>
      <c r="FG10" s="74" t="inlineStr"/>
      <c r="FH10" s="74" t="inlineStr"/>
      <c r="FI10" s="74" t="inlineStr"/>
      <c r="FJ10" s="74" t="inlineStr"/>
      <c r="FK10" s="74" t="inlineStr"/>
      <c r="FL10" s="74" t="inlineStr"/>
      <c r="FM10" s="74" t="inlineStr"/>
      <c r="FN10" s="74" t="inlineStr"/>
      <c r="FO10" s="27" t="inlineStr"/>
      <c r="FP10" s="27" t="inlineStr"/>
      <c r="FQ10" s="27" t="inlineStr"/>
      <c r="FR10" s="27" t="inlineStr"/>
      <c r="FS10" s="27" t="inlineStr"/>
      <c r="FT10" s="27" t="inlineStr"/>
      <c r="FU10" s="27" t="inlineStr"/>
      <c r="FV10" s="27" t="inlineStr"/>
      <c r="FW10" s="27" t="inlineStr"/>
      <c r="FX10" s="27" t="inlineStr"/>
      <c r="FY10" s="27" t="inlineStr"/>
      <c r="FZ10" s="27" t="inlineStr"/>
      <c r="GA10" s="27" t="inlineStr"/>
    </row>
    <row r="11" ht="17.1" customHeight="1">
      <c r="A11" s="28" t="n">
        <v>42.5</v>
      </c>
      <c r="B11" s="74" t="inlineStr"/>
      <c r="C11" s="74" t="inlineStr"/>
      <c r="D11" s="74" t="inlineStr"/>
      <c r="E11" s="74" t="inlineStr"/>
      <c r="F11" s="74" t="inlineStr"/>
      <c r="G11" s="74" t="inlineStr"/>
      <c r="H11" s="74" t="inlineStr"/>
      <c r="I11" s="74" t="inlineStr"/>
      <c r="J11" s="74" t="inlineStr"/>
      <c r="K11" s="74" t="inlineStr"/>
      <c r="L11" s="74" t="inlineStr"/>
      <c r="M11" s="74" t="inlineStr"/>
      <c r="N11" s="74" t="inlineStr"/>
      <c r="O11" s="74" t="inlineStr"/>
      <c r="P11" s="74" t="inlineStr"/>
      <c r="Q11" s="74" t="inlineStr"/>
      <c r="R11" s="74" t="inlineStr"/>
      <c r="S11" s="74" t="inlineStr"/>
      <c r="T11" s="74" t="inlineStr"/>
      <c r="U11" s="74" t="inlineStr"/>
      <c r="V11" s="74" t="inlineStr"/>
      <c r="W11" s="74" t="inlineStr"/>
      <c r="X11" s="74" t="inlineStr"/>
      <c r="Y11" s="74" t="inlineStr"/>
      <c r="Z11" s="74" t="inlineStr"/>
      <c r="AA11" s="74" t="inlineStr"/>
      <c r="AB11" s="74" t="inlineStr"/>
      <c r="AC11" s="74" t="inlineStr"/>
      <c r="AD11" s="74" t="inlineStr"/>
      <c r="AE11" s="74" t="inlineStr"/>
      <c r="AF11" s="74" t="inlineStr"/>
      <c r="AG11" s="74" t="inlineStr"/>
      <c r="AH11" s="74" t="inlineStr"/>
      <c r="AI11" s="74" t="inlineStr"/>
      <c r="AJ11" s="74" t="inlineStr"/>
      <c r="AK11" s="74" t="inlineStr"/>
      <c r="AL11" s="74" t="inlineStr"/>
      <c r="AM11" s="74" t="inlineStr"/>
      <c r="AN11" s="74" t="inlineStr"/>
      <c r="AO11" s="74" t="inlineStr"/>
      <c r="AP11" s="74" t="inlineStr"/>
      <c r="AQ11" s="74" t="inlineStr"/>
      <c r="AR11" s="74" t="inlineStr"/>
      <c r="AS11" s="74" t="inlineStr"/>
      <c r="AT11" s="74" t="inlineStr"/>
      <c r="AU11" s="74" t="inlineStr"/>
      <c r="AV11" s="74" t="inlineStr"/>
      <c r="AW11" s="74" t="inlineStr"/>
      <c r="AX11" s="74" t="inlineStr"/>
      <c r="AY11" s="74" t="inlineStr"/>
      <c r="AZ11" s="74" t="inlineStr"/>
      <c r="BA11" s="74" t="inlineStr"/>
      <c r="BB11" s="74" t="inlineStr"/>
      <c r="BC11" s="74" t="inlineStr"/>
      <c r="BD11" s="74" t="inlineStr"/>
      <c r="BE11" s="74" t="inlineStr"/>
      <c r="BF11" s="74" t="inlineStr"/>
      <c r="BG11" s="74" t="inlineStr"/>
      <c r="BH11" s="74" t="inlineStr"/>
      <c r="BI11" s="74" t="inlineStr"/>
      <c r="BJ11" s="74" t="n">
        <v>0</v>
      </c>
      <c r="BK11" s="74" t="n">
        <v>0</v>
      </c>
      <c r="BL11" s="74" t="n">
        <v>0</v>
      </c>
      <c r="BM11" s="74" t="n">
        <v>0</v>
      </c>
      <c r="BN11" s="74" t="n">
        <v>0</v>
      </c>
      <c r="BO11" s="74" t="n">
        <v>0</v>
      </c>
      <c r="BP11" s="74" t="n">
        <v>0</v>
      </c>
      <c r="BQ11" s="74" t="n">
        <v>0.0003084302656019606</v>
      </c>
      <c r="BR11" s="74" t="n">
        <v>0.0002722995844149024</v>
      </c>
      <c r="BS11" s="74" t="n">
        <v>0.0002381542825362383</v>
      </c>
      <c r="BT11" s="74" t="n">
        <v>0.0002125839190267155</v>
      </c>
      <c r="BU11" s="74" t="n">
        <v>0.0002002094225995687</v>
      </c>
      <c r="BV11" s="74" t="n">
        <v>0.000179032843919511</v>
      </c>
      <c r="BW11" s="74" t="n">
        <v>0.0001570895528690802</v>
      </c>
      <c r="BX11" s="74" t="n">
        <v>0.0001401731053409331</v>
      </c>
      <c r="BY11" s="74" t="n">
        <v>0.00010093669250646</v>
      </c>
      <c r="BZ11" s="74" t="n">
        <v>0.0001495235407174442</v>
      </c>
      <c r="CA11" s="74" t="n">
        <v>0.0001227590173224745</v>
      </c>
      <c r="CB11" s="74" t="n">
        <v>9.215987560092428e-05</v>
      </c>
      <c r="CC11" s="74" t="n">
        <v>9.296575435185744e-05</v>
      </c>
      <c r="CD11" s="74" t="n">
        <v>8.27344367773664e-05</v>
      </c>
      <c r="CE11" s="74" t="n">
        <v>6.055935649627787e-05</v>
      </c>
      <c r="CF11" s="74" t="n">
        <v>5.29983523401128e-05</v>
      </c>
      <c r="CG11" s="74" t="n">
        <v>5.4632105246738e-05</v>
      </c>
      <c r="CH11" s="74" t="n">
        <v>4.94567808496562e-05</v>
      </c>
      <c r="CI11" s="74" t="n">
        <v>4.753312184822198e-05</v>
      </c>
      <c r="CJ11" s="74" t="n">
        <v>4.293496198109117e-05</v>
      </c>
      <c r="CK11" s="74" t="n">
        <v>3.951081792570386e-05</v>
      </c>
      <c r="CL11" s="74" t="n">
        <v>4.177827192938124e-05</v>
      </c>
      <c r="CM11" s="74" t="n">
        <v>3.354578100079678e-05</v>
      </c>
      <c r="CN11" s="74" t="n">
        <v>4.656969614071606e-05</v>
      </c>
      <c r="CO11" s="74" t="n">
        <v>4.323786064306491e-05</v>
      </c>
      <c r="CP11" s="74" t="n">
        <v>4.173462672419437e-05</v>
      </c>
      <c r="CQ11" s="74" t="n">
        <v>3.891632057085572e-05</v>
      </c>
      <c r="CR11" s="74" t="n">
        <v>2.824558819960952e-05</v>
      </c>
      <c r="CS11" s="74" t="n">
        <v>1.788833107109832e-05</v>
      </c>
      <c r="CT11" s="74" t="n">
        <v>2.555238833702118e-05</v>
      </c>
      <c r="CU11" s="74" t="n">
        <v>1.765974118892442e-05</v>
      </c>
      <c r="CV11" s="74" t="n">
        <v>9.964386038749254e-06</v>
      </c>
      <c r="CW11" s="74" t="n">
        <v>2.191606560842103e-05</v>
      </c>
      <c r="CX11" s="74" t="n">
        <v>1.771120882188227e-05</v>
      </c>
      <c r="CY11" s="74" t="n">
        <v>2.73646164107885e-05</v>
      </c>
      <c r="CZ11" s="74" t="n">
        <v>1.88597422050744e-05</v>
      </c>
      <c r="DA11" s="74" t="n">
        <v>9.663634647609119e-06</v>
      </c>
      <c r="DB11" s="74" t="n">
        <v>1.654839220475573e-05</v>
      </c>
      <c r="DC11" s="74" t="n">
        <v>1.001720956603445e-05</v>
      </c>
      <c r="DD11" s="74" t="n">
        <v>1.354369005768354e-05</v>
      </c>
      <c r="DE11" s="74" t="n">
        <v>1.607577325178567e-05</v>
      </c>
      <c r="DF11" s="74" t="n">
        <v>1.402931354919537e-05</v>
      </c>
      <c r="DG11" s="74" t="n">
        <v>1.241334245631248e-05</v>
      </c>
      <c r="DH11" s="74" t="n">
        <v>1.458893487645361e-05</v>
      </c>
      <c r="DI11" s="74" t="n">
        <v>1.349331193341406e-05</v>
      </c>
      <c r="DJ11" s="74" t="n">
        <v>1.389202194410247e-05</v>
      </c>
      <c r="DK11" s="74" t="n">
        <v>1.152892683591333e-05</v>
      </c>
      <c r="DL11" s="74" t="n">
        <v>7.930383434039035e-06</v>
      </c>
      <c r="DM11" s="74" t="n">
        <v>1.234093417345712e-05</v>
      </c>
      <c r="DN11" s="74" t="n">
        <v>7.369877722390312e-06</v>
      </c>
      <c r="DO11" s="74" t="n">
        <v>7.652535530995775e-06</v>
      </c>
      <c r="DP11" s="74" t="n">
        <v>9.997127141358327e-06</v>
      </c>
      <c r="DQ11" s="74" t="n">
        <v>8.514291237842719e-06</v>
      </c>
      <c r="DR11" s="74" t="n">
        <v>1.2641979150459e-05</v>
      </c>
      <c r="DS11" s="74" t="n">
        <v>1.136095212352763e-05</v>
      </c>
      <c r="DT11" s="75" t="n">
        <v>8.350703569972169e-06</v>
      </c>
      <c r="DU11" s="76" t="n">
        <v>8.241101670471309e-06</v>
      </c>
      <c r="DV11" s="76" t="n">
        <v>1.713984671564453e-05</v>
      </c>
      <c r="DW11" s="76" t="n">
        <v>1.244148060728644e-05</v>
      </c>
      <c r="DX11" s="76" t="n">
        <v>9.735534213101109e-06</v>
      </c>
      <c r="DY11" s="77" t="n">
        <v>8.838712500104959e-06</v>
      </c>
      <c r="DZ11" s="77" t="n">
        <v>1.304741261390181e-05</v>
      </c>
      <c r="EA11" s="77" t="n">
        <v>8.429112637810724e-06</v>
      </c>
      <c r="EB11" s="77" t="n">
        <v>8.873560634518742e-06</v>
      </c>
      <c r="EC11" s="77" t="n">
        <v>1.42231325027024e-05</v>
      </c>
      <c r="ED11" s="82" t="n">
        <v>1.19165112200337e-05</v>
      </c>
      <c r="EE11" s="74" t="n">
        <v>1.041868528694101e-05</v>
      </c>
      <c r="EF11" s="74" t="n">
        <v>1.235888725522709e-05</v>
      </c>
      <c r="EG11" s="74" t="n">
        <v>1.426038318871947e-05</v>
      </c>
      <c r="EH11" s="74" t="n">
        <v>1.180332406026207e-05</v>
      </c>
      <c r="EI11" s="82" t="n">
        <v>1.401987853836993e-05</v>
      </c>
      <c r="EJ11" s="74" t="n">
        <v>1.919197693696048e-05</v>
      </c>
      <c r="EK11" s="74" t="n">
        <v>1.260142623755152e-05</v>
      </c>
      <c r="EL11" s="74" t="n">
        <v>1.04112941719177e-05</v>
      </c>
      <c r="EM11" s="74" t="inlineStr"/>
      <c r="EN11" s="82" t="inlineStr"/>
      <c r="EO11" s="74" t="inlineStr"/>
      <c r="EP11" s="74" t="inlineStr"/>
      <c r="EQ11" s="74" t="inlineStr"/>
      <c r="ER11" s="74" t="inlineStr"/>
      <c r="ES11" s="82" t="inlineStr"/>
      <c r="ET11" s="74" t="inlineStr"/>
      <c r="EU11" s="74" t="inlineStr"/>
      <c r="EV11" s="74" t="inlineStr"/>
      <c r="EW11" s="74" t="inlineStr"/>
      <c r="EX11" s="74" t="inlineStr"/>
      <c r="EY11" s="74" t="inlineStr"/>
      <c r="EZ11" s="74" t="inlineStr"/>
      <c r="FA11" s="74" t="inlineStr"/>
      <c r="FB11" s="74" t="inlineStr"/>
      <c r="FC11" s="74" t="inlineStr"/>
      <c r="FD11" s="74" t="inlineStr"/>
      <c r="FE11" s="74" t="inlineStr"/>
      <c r="FF11" s="74" t="inlineStr"/>
      <c r="FG11" s="74" t="inlineStr"/>
      <c r="FH11" s="74" t="inlineStr"/>
      <c r="FI11" s="74" t="inlineStr"/>
      <c r="FJ11" s="74" t="inlineStr"/>
      <c r="FK11" s="74" t="inlineStr"/>
      <c r="FL11" s="74" t="inlineStr"/>
      <c r="FM11" s="74" t="inlineStr"/>
      <c r="FN11" s="74" t="inlineStr"/>
      <c r="FO11" s="27" t="inlineStr"/>
      <c r="FP11" s="27" t="inlineStr"/>
      <c r="FQ11" s="27" t="inlineStr"/>
      <c r="FR11" s="27" t="inlineStr"/>
      <c r="FS11" s="27" t="inlineStr"/>
      <c r="FT11" s="27" t="inlineStr"/>
      <c r="FU11" s="27" t="inlineStr"/>
      <c r="FV11" s="27" t="inlineStr"/>
      <c r="FW11" s="27" t="inlineStr"/>
      <c r="FX11" s="27" t="inlineStr"/>
      <c r="FY11" s="27" t="inlineStr"/>
      <c r="FZ11" s="27" t="inlineStr"/>
      <c r="GA11" s="27" t="inlineStr"/>
    </row>
    <row r="12" ht="17.1" customHeight="1">
      <c r="A12" s="28" t="n">
        <v>47.5</v>
      </c>
      <c r="B12" s="74" t="inlineStr"/>
      <c r="C12" s="74" t="inlineStr"/>
      <c r="D12" s="74" t="inlineStr"/>
      <c r="E12" s="74" t="inlineStr"/>
      <c r="F12" s="74" t="inlineStr"/>
      <c r="G12" s="74" t="inlineStr"/>
      <c r="H12" s="74" t="inlineStr"/>
      <c r="I12" s="74" t="inlineStr"/>
      <c r="J12" s="74" t="inlineStr"/>
      <c r="K12" s="74" t="inlineStr"/>
      <c r="L12" s="74" t="inlineStr"/>
      <c r="M12" s="74" t="inlineStr"/>
      <c r="N12" s="74" t="inlineStr"/>
      <c r="O12" s="74" t="inlineStr"/>
      <c r="P12" s="74" t="inlineStr"/>
      <c r="Q12" s="74" t="inlineStr"/>
      <c r="R12" s="74" t="inlineStr"/>
      <c r="S12" s="74" t="inlineStr"/>
      <c r="T12" s="74" t="inlineStr"/>
      <c r="U12" s="74" t="inlineStr"/>
      <c r="V12" s="74" t="inlineStr"/>
      <c r="W12" s="74" t="inlineStr"/>
      <c r="X12" s="74" t="inlineStr"/>
      <c r="Y12" s="74" t="inlineStr"/>
      <c r="Z12" s="74" t="inlineStr"/>
      <c r="AA12" s="74" t="inlineStr"/>
      <c r="AB12" s="74" t="inlineStr"/>
      <c r="AC12" s="74" t="inlineStr"/>
      <c r="AD12" s="74" t="inlineStr"/>
      <c r="AE12" s="74" t="inlineStr"/>
      <c r="AF12" s="74" t="inlineStr"/>
      <c r="AG12" s="74" t="inlineStr"/>
      <c r="AH12" s="74" t="inlineStr"/>
      <c r="AI12" s="74" t="inlineStr"/>
      <c r="AJ12" s="74" t="inlineStr"/>
      <c r="AK12" s="74" t="inlineStr"/>
      <c r="AL12" s="74" t="inlineStr"/>
      <c r="AM12" s="74" t="inlineStr"/>
      <c r="AN12" s="74" t="inlineStr"/>
      <c r="AO12" s="74" t="inlineStr"/>
      <c r="AP12" s="74" t="inlineStr"/>
      <c r="AQ12" s="74" t="inlineStr"/>
      <c r="AR12" s="74" t="inlineStr"/>
      <c r="AS12" s="74" t="inlineStr"/>
      <c r="AT12" s="74" t="inlineStr"/>
      <c r="AU12" s="74" t="inlineStr"/>
      <c r="AV12" s="74" t="inlineStr"/>
      <c r="AW12" s="74" t="inlineStr"/>
      <c r="AX12" s="74" t="inlineStr"/>
      <c r="AY12" s="74" t="inlineStr"/>
      <c r="AZ12" s="74" t="inlineStr"/>
      <c r="BA12" s="74" t="inlineStr"/>
      <c r="BB12" s="74" t="inlineStr"/>
      <c r="BC12" s="74" t="inlineStr"/>
      <c r="BD12" s="74" t="inlineStr"/>
      <c r="BE12" s="74" t="n">
        <v>0</v>
      </c>
      <c r="BF12" s="74" t="n">
        <v>0</v>
      </c>
      <c r="BG12" s="74" t="n">
        <v>0</v>
      </c>
      <c r="BH12" s="74" t="n">
        <v>0</v>
      </c>
      <c r="BI12" s="74" t="n">
        <v>0</v>
      </c>
      <c r="BJ12" s="74" t="n">
        <v>0</v>
      </c>
      <c r="BK12" s="74" t="n">
        <v>0</v>
      </c>
      <c r="BL12" s="74" t="n">
        <v>0.0004734051093731495</v>
      </c>
      <c r="BM12" s="74" t="n">
        <v>0.0003696752602087766</v>
      </c>
      <c r="BN12" s="74" t="n">
        <v>0.0003637426874609928</v>
      </c>
      <c r="BO12" s="74" t="n">
        <v>0.0003169782905677768</v>
      </c>
      <c r="BP12" s="74" t="n">
        <v>0.0002810423594429208</v>
      </c>
      <c r="BQ12" s="74" t="n">
        <v>0.0002785218680625527</v>
      </c>
      <c r="BR12" s="74" t="n">
        <v>0.0002426963565209477</v>
      </c>
      <c r="BS12" s="74" t="n">
        <v>0.0002423830159875055</v>
      </c>
      <c r="BT12" s="74" t="n">
        <v>0.000199327601557413</v>
      </c>
      <c r="BU12" s="74" t="n">
        <v>0.0001748576750555403</v>
      </c>
      <c r="BV12" s="74" t="n">
        <v>0.0001605482902499023</v>
      </c>
      <c r="BW12" s="74" t="n">
        <v>0.0001268819372264651</v>
      </c>
      <c r="BX12" s="74" t="n">
        <v>0.000156146173638015</v>
      </c>
      <c r="BY12" s="74" t="n">
        <v>0.0001141386681055056</v>
      </c>
      <c r="BZ12" s="74" t="n">
        <v>0.0001304293327099828</v>
      </c>
      <c r="CA12" s="74" t="n">
        <v>0.0001186649246655726</v>
      </c>
      <c r="CB12" s="74" t="n">
        <v>8.966092774699513e-05</v>
      </c>
      <c r="CC12" s="74" t="n">
        <v>0.0001111928000172598</v>
      </c>
      <c r="CD12" s="74" t="n">
        <v>7.461154149715519e-05</v>
      </c>
      <c r="CE12" s="74" t="n">
        <v>6.922323817812619e-05</v>
      </c>
      <c r="CF12" s="74" t="n">
        <v>6.875599323074327e-05</v>
      </c>
      <c r="CG12" s="74" t="n">
        <v>7.572540483395348e-05</v>
      </c>
      <c r="CH12" s="74" t="n">
        <v>6.642864992578042e-05</v>
      </c>
      <c r="CI12" s="74" t="n">
        <v>5.979658908866012e-05</v>
      </c>
      <c r="CJ12" s="74" t="n">
        <v>6.38959489968336e-05</v>
      </c>
      <c r="CK12" s="74" t="n">
        <v>7.524549889089527e-05</v>
      </c>
      <c r="CL12" s="74" t="n">
        <v>4.953103738630219e-05</v>
      </c>
      <c r="CM12" s="74" t="n">
        <v>7.357385261576846e-05</v>
      </c>
      <c r="CN12" s="74" t="n">
        <v>4.031560127762828e-05</v>
      </c>
      <c r="CO12" s="74" t="n">
        <v>4.629273249069979e-05</v>
      </c>
      <c r="CP12" s="74" t="n">
        <v>3.671643842154982e-05</v>
      </c>
      <c r="CQ12" s="74" t="n">
        <v>4.421218310917756e-05</v>
      </c>
      <c r="CR12" s="74" t="n">
        <v>3.869636087813395e-05</v>
      </c>
      <c r="CS12" s="74" t="n">
        <v>3.210088202951535e-05</v>
      </c>
      <c r="CT12" s="74" t="n">
        <v>3.060311080621345e-05</v>
      </c>
      <c r="CU12" s="74" t="n">
        <v>2.017287142164781e-05</v>
      </c>
      <c r="CV12" s="74" t="n">
        <v>2.605417680711771e-05</v>
      </c>
      <c r="CW12" s="74" t="n">
        <v>3.156366391010668e-05</v>
      </c>
      <c r="CX12" s="74" t="n">
        <v>4.024051519221474e-05</v>
      </c>
      <c r="CY12" s="74" t="n">
        <v>2.07555145672579e-05</v>
      </c>
      <c r="CZ12" s="74" t="n">
        <v>2.233878101739745e-05</v>
      </c>
      <c r="DA12" s="74" t="n">
        <v>2.173143703365015e-05</v>
      </c>
      <c r="DB12" s="74" t="n">
        <v>2.078764382451071e-05</v>
      </c>
      <c r="DC12" s="74" t="n">
        <v>1.807635089089296e-05</v>
      </c>
      <c r="DD12" s="74" t="n">
        <v>2.033770271120946e-05</v>
      </c>
      <c r="DE12" s="74" t="n">
        <v>1.776617469947113e-05</v>
      </c>
      <c r="DF12" s="74" t="n">
        <v>1.633173010182834e-05</v>
      </c>
      <c r="DG12" s="74" t="n">
        <v>1.965167407698543e-05</v>
      </c>
      <c r="DH12" s="74" t="n">
        <v>1.375706100262989e-05</v>
      </c>
      <c r="DI12" s="74" t="n">
        <v>2.071785214454774e-05</v>
      </c>
      <c r="DJ12" s="74" t="n">
        <v>2.060842725125462e-05</v>
      </c>
      <c r="DK12" s="74" t="n">
        <v>1.404672835734366e-05</v>
      </c>
      <c r="DL12" s="74" t="n">
        <v>2.213343590485972e-05</v>
      </c>
      <c r="DM12" s="74" t="n">
        <v>1.836274337090618e-05</v>
      </c>
      <c r="DN12" s="74" t="n">
        <v>1.76533413361814e-05</v>
      </c>
      <c r="DO12" s="75" t="n">
        <v>2.237215114625315e-05</v>
      </c>
      <c r="DP12" s="76" t="n">
        <v>2.15276425181191e-05</v>
      </c>
      <c r="DQ12" s="76" t="n">
        <v>1.885188077276836e-05</v>
      </c>
      <c r="DR12" s="76" t="n">
        <v>1.8363493761003e-05</v>
      </c>
      <c r="DS12" s="76" t="n">
        <v>2.068816354933657e-05</v>
      </c>
      <c r="DT12" s="77" t="n">
        <v>2.491220753529691e-05</v>
      </c>
      <c r="DU12" s="77" t="n">
        <v>1.899535304590486e-05</v>
      </c>
      <c r="DV12" s="77" t="n">
        <v>2.541535036331244e-05</v>
      </c>
      <c r="DW12" s="77" t="n">
        <v>1.787119935696931e-05</v>
      </c>
      <c r="DX12" s="77" t="n">
        <v>2.229787901748938e-05</v>
      </c>
      <c r="DY12" s="82" t="n">
        <v>2.954025094657239e-05</v>
      </c>
      <c r="DZ12" s="74" t="n">
        <v>1.974646398781557e-05</v>
      </c>
      <c r="EA12" s="74" t="n">
        <v>2.674687277289144e-05</v>
      </c>
      <c r="EB12" s="74" t="n">
        <v>2.457090365317609e-05</v>
      </c>
      <c r="EC12" s="74" t="n">
        <v>3.020373054358632e-05</v>
      </c>
      <c r="ED12" s="82" t="n">
        <v>2.808893375665173e-05</v>
      </c>
      <c r="EE12" s="74" t="n">
        <v>2.946946370078344e-05</v>
      </c>
      <c r="EF12" s="74" t="n">
        <v>2.604483537018868e-05</v>
      </c>
      <c r="EG12" s="74" t="n">
        <v>3.249229729477256e-05</v>
      </c>
      <c r="EH12" s="74" t="inlineStr"/>
      <c r="EI12" s="82" t="inlineStr"/>
      <c r="EJ12" s="74" t="inlineStr"/>
      <c r="EK12" s="74" t="inlineStr"/>
      <c r="EL12" s="74" t="inlineStr"/>
      <c r="EM12" s="74" t="inlineStr"/>
      <c r="EN12" s="82" t="inlineStr"/>
      <c r="EO12" s="74" t="inlineStr"/>
      <c r="EP12" s="74" t="inlineStr"/>
      <c r="EQ12" s="74" t="inlineStr"/>
      <c r="ER12" s="74" t="inlineStr"/>
      <c r="ES12" s="74" t="inlineStr"/>
      <c r="ET12" s="74" t="inlineStr"/>
      <c r="EU12" s="74" t="inlineStr"/>
      <c r="EV12" s="74" t="inlineStr"/>
      <c r="EW12" s="74" t="inlineStr"/>
      <c r="EX12" s="74" t="inlineStr"/>
      <c r="EY12" s="74" t="inlineStr"/>
      <c r="EZ12" s="74" t="inlineStr"/>
      <c r="FA12" s="74" t="inlineStr"/>
      <c r="FB12" s="74" t="inlineStr"/>
      <c r="FC12" s="74" t="inlineStr"/>
      <c r="FD12" s="74" t="inlineStr"/>
      <c r="FE12" s="74" t="inlineStr"/>
      <c r="FF12" s="74" t="inlineStr"/>
      <c r="FG12" s="74" t="inlineStr"/>
      <c r="FH12" s="74" t="inlineStr"/>
      <c r="FI12" s="74" t="inlineStr"/>
      <c r="FJ12" s="74" t="inlineStr"/>
      <c r="FK12" s="74" t="inlineStr"/>
      <c r="FL12" s="74" t="inlineStr"/>
      <c r="FM12" s="74" t="inlineStr"/>
      <c r="FN12" s="74" t="inlineStr"/>
      <c r="FO12" s="27" t="inlineStr"/>
      <c r="FP12" s="27" t="inlineStr"/>
      <c r="FQ12" s="27" t="inlineStr"/>
      <c r="FR12" s="27" t="inlineStr"/>
      <c r="FS12" s="27" t="inlineStr"/>
      <c r="FT12" s="27" t="inlineStr"/>
      <c r="FU12" s="27" t="inlineStr"/>
      <c r="FV12" s="27" t="inlineStr"/>
      <c r="FW12" s="27" t="inlineStr"/>
      <c r="FX12" s="27" t="inlineStr"/>
      <c r="FY12" s="27" t="inlineStr"/>
      <c r="FZ12" s="27" t="inlineStr"/>
      <c r="GA12" s="27" t="inlineStr"/>
    </row>
    <row r="13" ht="17.1" customHeight="1">
      <c r="A13" s="28" t="n">
        <v>52.5</v>
      </c>
      <c r="B13" s="74" t="inlineStr"/>
      <c r="C13" s="74" t="inlineStr"/>
      <c r="D13" s="74" t="inlineStr"/>
      <c r="E13" s="74" t="inlineStr"/>
      <c r="F13" s="74" t="inlineStr"/>
      <c r="G13" s="74" t="inlineStr"/>
      <c r="H13" s="74" t="inlineStr"/>
      <c r="I13" s="74" t="inlineStr"/>
      <c r="J13" s="74" t="inlineStr"/>
      <c r="K13" s="74" t="inlineStr"/>
      <c r="L13" s="74" t="inlineStr"/>
      <c r="M13" s="74" t="inlineStr"/>
      <c r="N13" s="74" t="inlineStr"/>
      <c r="O13" s="74" t="inlineStr"/>
      <c r="P13" s="74" t="inlineStr"/>
      <c r="Q13" s="74" t="inlineStr"/>
      <c r="R13" s="74" t="inlineStr"/>
      <c r="S13" s="74" t="inlineStr"/>
      <c r="T13" s="74" t="inlineStr"/>
      <c r="U13" s="74" t="inlineStr"/>
      <c r="V13" s="74" t="inlineStr"/>
      <c r="W13" s="74" t="inlineStr"/>
      <c r="X13" s="74" t="inlineStr"/>
      <c r="Y13" s="74" t="inlineStr"/>
      <c r="Z13" s="74" t="inlineStr"/>
      <c r="AA13" s="74" t="inlineStr"/>
      <c r="AB13" s="74" t="inlineStr"/>
      <c r="AC13" s="74" t="inlineStr"/>
      <c r="AD13" s="74" t="inlineStr"/>
      <c r="AE13" s="74" t="inlineStr"/>
      <c r="AF13" s="74" t="inlineStr"/>
      <c r="AG13" s="74" t="inlineStr"/>
      <c r="AH13" s="74" t="inlineStr"/>
      <c r="AI13" s="74" t="inlineStr"/>
      <c r="AJ13" s="74" t="inlineStr"/>
      <c r="AK13" s="74" t="inlineStr"/>
      <c r="AL13" s="74" t="inlineStr"/>
      <c r="AM13" s="74" t="inlineStr"/>
      <c r="AN13" s="74" t="inlineStr"/>
      <c r="AO13" s="74" t="inlineStr"/>
      <c r="AP13" s="74" t="inlineStr"/>
      <c r="AQ13" s="74" t="inlineStr"/>
      <c r="AR13" s="74" t="inlineStr"/>
      <c r="AS13" s="74" t="inlineStr"/>
      <c r="AT13" s="74" t="inlineStr"/>
      <c r="AU13" s="74" t="inlineStr"/>
      <c r="AV13" s="74" t="inlineStr"/>
      <c r="AW13" s="74" t="inlineStr"/>
      <c r="AX13" s="74" t="inlineStr"/>
      <c r="AY13" s="74" t="inlineStr"/>
      <c r="AZ13" s="74" t="n">
        <v>0</v>
      </c>
      <c r="BA13" s="74" t="n">
        <v>0</v>
      </c>
      <c r="BB13" s="74" t="n">
        <v>0</v>
      </c>
      <c r="BC13" s="74" t="n">
        <v>0</v>
      </c>
      <c r="BD13" s="74" t="n">
        <v>0</v>
      </c>
      <c r="BE13" s="74" t="n">
        <v>0</v>
      </c>
      <c r="BF13" s="74" t="n">
        <v>0</v>
      </c>
      <c r="BG13" s="74" t="n">
        <v>0.000534269447434731</v>
      </c>
      <c r="BH13" s="74" t="n">
        <v>0.0005430148073501117</v>
      </c>
      <c r="BI13" s="74" t="n">
        <v>0.0004904168098126094</v>
      </c>
      <c r="BJ13" s="74" t="n">
        <v>0.0004016511717151394</v>
      </c>
      <c r="BK13" s="74" t="n">
        <v>0.0004436421849729707</v>
      </c>
      <c r="BL13" s="74" t="n">
        <v>0.0004224747428613187</v>
      </c>
      <c r="BM13" s="74" t="n">
        <v>0.0003927484357008328</v>
      </c>
      <c r="BN13" s="74" t="n">
        <v>0.0003728097427612775</v>
      </c>
      <c r="BO13" s="74" t="n">
        <v>0.0003040060287392741</v>
      </c>
      <c r="BP13" s="74" t="n">
        <v>0.0002319408293173208</v>
      </c>
      <c r="BQ13" s="74" t="n">
        <v>0.0002616206757533389</v>
      </c>
      <c r="BR13" s="74" t="n">
        <v>0.0002609400153617912</v>
      </c>
      <c r="BS13" s="74" t="n">
        <v>0.0002249686577756326</v>
      </c>
      <c r="BT13" s="74" t="n">
        <v>0.0001727719370712972</v>
      </c>
      <c r="BU13" s="74" t="n">
        <v>0.0001767598416683121</v>
      </c>
      <c r="BV13" s="74" t="n">
        <v>0.0001719457675732233</v>
      </c>
      <c r="BW13" s="74" t="n">
        <v>0.0001520773225517072</v>
      </c>
      <c r="BX13" s="74" t="n">
        <v>0.0001426184606761684</v>
      </c>
      <c r="BY13" s="74" t="n">
        <v>0.0001872740565009362</v>
      </c>
      <c r="BZ13" s="74" t="n">
        <v>0.000144313146857282</v>
      </c>
      <c r="CA13" s="74" t="n">
        <v>0.0001437733365424962</v>
      </c>
      <c r="CB13" s="74" t="n">
        <v>0.000120500950805664</v>
      </c>
      <c r="CC13" s="74" t="n">
        <v>0.0001004612404671976</v>
      </c>
      <c r="CD13" s="74" t="n">
        <v>0.0001276092645705638</v>
      </c>
      <c r="CE13" s="74" t="n">
        <v>0.0001144086977139816</v>
      </c>
      <c r="CF13" s="74" t="n">
        <v>9.600251910610135e-05</v>
      </c>
      <c r="CG13" s="74" t="n">
        <v>0.0001021440974640406</v>
      </c>
      <c r="CH13" s="74" t="n">
        <v>0.0001003914968701827</v>
      </c>
      <c r="CI13" s="74" t="n">
        <v>7.649156717246715e-05</v>
      </c>
      <c r="CJ13" s="74" t="n">
        <v>7.550779719651166e-05</v>
      </c>
      <c r="CK13" s="74" t="n">
        <v>6.259883324311039e-05</v>
      </c>
      <c r="CL13" s="74" t="n">
        <v>7.137470052365239e-05</v>
      </c>
      <c r="CM13" s="74" t="n">
        <v>6.896751492112186e-05</v>
      </c>
      <c r="CN13" s="74" t="n">
        <v>6.117840206636172e-05</v>
      </c>
      <c r="CO13" s="74" t="n">
        <v>6.713896691928821e-05</v>
      </c>
      <c r="CP13" s="74" t="n">
        <v>6.637651280369744e-05</v>
      </c>
      <c r="CQ13" s="74" t="n">
        <v>6.599566672452287e-05</v>
      </c>
      <c r="CR13" s="74" t="n">
        <v>3.810615560267578e-05</v>
      </c>
      <c r="CS13" s="74" t="n">
        <v>5.625595675356031e-05</v>
      </c>
      <c r="CT13" s="74" t="n">
        <v>4.7975940454856e-05</v>
      </c>
      <c r="CU13" s="74" t="n">
        <v>4.998995714578879e-05</v>
      </c>
      <c r="CV13" s="74" t="n">
        <v>4.764045000166115e-05</v>
      </c>
      <c r="CW13" s="74" t="n">
        <v>4.199066893235143e-05</v>
      </c>
      <c r="CX13" s="74" t="n">
        <v>5.069766627778338e-05</v>
      </c>
      <c r="CY13" s="74" t="n">
        <v>4.709184322183554e-05</v>
      </c>
      <c r="CZ13" s="74" t="n">
        <v>3.761592544295602e-05</v>
      </c>
      <c r="DA13" s="74" t="n">
        <v>3.86965941244974e-05</v>
      </c>
      <c r="DB13" s="74" t="n">
        <v>4.494198825446363e-05</v>
      </c>
      <c r="DC13" s="74" t="n">
        <v>4.619730870548111e-05</v>
      </c>
      <c r="DD13" s="74" t="n">
        <v>3.08789102832561e-05</v>
      </c>
      <c r="DE13" s="74" t="n">
        <v>4.476451069592027e-05</v>
      </c>
      <c r="DF13" s="74" t="n">
        <v>4.01206760159471e-05</v>
      </c>
      <c r="DG13" s="74" t="n">
        <v>4.090854736895104e-05</v>
      </c>
      <c r="DH13" s="74" t="n">
        <v>3.657687288219906e-05</v>
      </c>
      <c r="DI13" s="74" t="n">
        <v>3.738686225660303e-05</v>
      </c>
      <c r="DJ13" s="75" t="n">
        <v>4.958589421167329e-05</v>
      </c>
      <c r="DK13" s="76" t="n">
        <v>4.90075961774075e-05</v>
      </c>
      <c r="DL13" s="76" t="n">
        <v>4.0241115294346e-05</v>
      </c>
      <c r="DM13" s="76" t="n">
        <v>4.917688754904108e-05</v>
      </c>
      <c r="DN13" s="76" t="n">
        <v>4.2141427740482e-05</v>
      </c>
      <c r="DO13" s="77" t="n">
        <v>3.858868322549941e-05</v>
      </c>
      <c r="DP13" s="77" t="n">
        <v>3.779375559941138e-05</v>
      </c>
      <c r="DQ13" s="77" t="n">
        <v>4.479611468365311e-05</v>
      </c>
      <c r="DR13" s="77" t="n">
        <v>4.476793928201269e-05</v>
      </c>
      <c r="DS13" s="77" t="n">
        <v>4.999508820186087e-05</v>
      </c>
      <c r="DT13" s="82" t="n">
        <v>4.290148077142225e-05</v>
      </c>
      <c r="DU13" s="74" t="n">
        <v>5.171218148942574e-05</v>
      </c>
      <c r="DV13" s="74" t="n">
        <v>4.74950914476591e-05</v>
      </c>
      <c r="DW13" s="74" t="n">
        <v>5.650382577987051e-05</v>
      </c>
      <c r="DX13" s="74" t="n">
        <v>5.193387710656789e-05</v>
      </c>
      <c r="DY13" s="82" t="n">
        <v>5.895186153318413e-05</v>
      </c>
      <c r="DZ13" s="74" t="n">
        <v>6.022354467241595e-05</v>
      </c>
      <c r="EA13" s="74" t="n">
        <v>5.096732087686252e-05</v>
      </c>
      <c r="EB13" s="74" t="n">
        <v>5.789074840550162e-05</v>
      </c>
      <c r="EC13" s="74" t="inlineStr"/>
      <c r="ED13" s="82" t="inlineStr"/>
      <c r="EE13" s="74" t="inlineStr"/>
      <c r="EF13" s="74" t="inlineStr"/>
      <c r="EG13" s="74" t="inlineStr"/>
      <c r="EH13" s="74" t="inlineStr"/>
      <c r="EI13" s="82" t="inlineStr"/>
      <c r="EJ13" s="74" t="inlineStr"/>
      <c r="EK13" s="74" t="inlineStr"/>
      <c r="EL13" s="74" t="inlineStr"/>
      <c r="EM13" s="74" t="inlineStr"/>
      <c r="EN13" s="74" t="inlineStr"/>
      <c r="EO13" s="74" t="inlineStr"/>
      <c r="EP13" s="74" t="inlineStr"/>
      <c r="EQ13" s="74" t="inlineStr"/>
      <c r="ER13" s="74" t="inlineStr"/>
      <c r="ES13" s="74" t="inlineStr"/>
      <c r="ET13" s="74" t="inlineStr"/>
      <c r="EU13" s="74" t="inlineStr"/>
      <c r="EV13" s="74" t="inlineStr"/>
      <c r="EW13" s="74" t="inlineStr"/>
      <c r="EX13" s="74" t="inlineStr"/>
      <c r="EY13" s="74" t="inlineStr"/>
      <c r="EZ13" s="74" t="inlineStr"/>
      <c r="FA13" s="74" t="inlineStr"/>
      <c r="FB13" s="74" t="inlineStr"/>
      <c r="FC13" s="74" t="inlineStr"/>
      <c r="FD13" s="74" t="inlineStr"/>
      <c r="FE13" s="74" t="inlineStr"/>
      <c r="FF13" s="74" t="inlineStr"/>
      <c r="FG13" s="74" t="inlineStr"/>
      <c r="FH13" s="74" t="inlineStr"/>
      <c r="FI13" s="74" t="inlineStr"/>
      <c r="FJ13" s="74" t="inlineStr"/>
      <c r="FK13" s="74" t="inlineStr"/>
      <c r="FL13" s="74" t="inlineStr"/>
      <c r="FM13" s="74" t="inlineStr"/>
      <c r="FN13" s="74" t="inlineStr"/>
      <c r="FO13" s="27" t="inlineStr"/>
      <c r="FP13" s="27" t="inlineStr"/>
      <c r="FQ13" s="27" t="inlineStr"/>
      <c r="FR13" s="27" t="inlineStr"/>
      <c r="FS13" s="27" t="inlineStr"/>
      <c r="FT13" s="27" t="inlineStr"/>
      <c r="FU13" s="27" t="inlineStr"/>
      <c r="FV13" s="27" t="inlineStr"/>
      <c r="FW13" s="27" t="inlineStr"/>
      <c r="FX13" s="27" t="inlineStr"/>
      <c r="FY13" s="27" t="inlineStr"/>
      <c r="FZ13" s="27" t="inlineStr"/>
      <c r="GA13" s="27" t="inlineStr"/>
    </row>
    <row r="14" ht="17.1" customHeight="1">
      <c r="A14" s="28" t="n">
        <v>57.5</v>
      </c>
      <c r="B14" s="74" t="inlineStr"/>
      <c r="C14" s="74" t="inlineStr"/>
      <c r="D14" s="74" t="inlineStr"/>
      <c r="E14" s="74" t="inlineStr"/>
      <c r="F14" s="74" t="inlineStr"/>
      <c r="G14" s="74" t="inlineStr"/>
      <c r="H14" s="74" t="inlineStr"/>
      <c r="I14" s="74" t="inlineStr"/>
      <c r="J14" s="74" t="inlineStr"/>
      <c r="K14" s="74" t="inlineStr"/>
      <c r="L14" s="74" t="inlineStr"/>
      <c r="M14" s="74" t="inlineStr"/>
      <c r="N14" s="74" t="inlineStr"/>
      <c r="O14" s="74" t="inlineStr"/>
      <c r="P14" s="74" t="inlineStr"/>
      <c r="Q14" s="74" t="inlineStr"/>
      <c r="R14" s="74" t="inlineStr"/>
      <c r="S14" s="74" t="inlineStr"/>
      <c r="T14" s="74" t="inlineStr"/>
      <c r="U14" s="74" t="inlineStr"/>
      <c r="V14" s="74" t="inlineStr"/>
      <c r="W14" s="74" t="inlineStr"/>
      <c r="X14" s="74" t="inlineStr"/>
      <c r="Y14" s="74" t="inlineStr"/>
      <c r="Z14" s="74" t="inlineStr"/>
      <c r="AA14" s="74" t="inlineStr"/>
      <c r="AB14" s="74" t="inlineStr"/>
      <c r="AC14" s="74" t="inlineStr"/>
      <c r="AD14" s="74" t="inlineStr"/>
      <c r="AE14" s="74" t="inlineStr"/>
      <c r="AF14" s="74" t="inlineStr"/>
      <c r="AG14" s="74" t="inlineStr"/>
      <c r="AH14" s="74" t="inlineStr"/>
      <c r="AI14" s="74" t="inlineStr"/>
      <c r="AJ14" s="74" t="inlineStr"/>
      <c r="AK14" s="74" t="inlineStr"/>
      <c r="AL14" s="74" t="inlineStr"/>
      <c r="AM14" s="74" t="inlineStr"/>
      <c r="AN14" s="74" t="inlineStr"/>
      <c r="AO14" s="74" t="inlineStr"/>
      <c r="AP14" s="74" t="inlineStr"/>
      <c r="AQ14" s="74" t="inlineStr"/>
      <c r="AR14" s="74" t="inlineStr"/>
      <c r="AS14" s="74" t="inlineStr"/>
      <c r="AT14" s="74" t="inlineStr"/>
      <c r="AU14" s="74" t="n">
        <v>0</v>
      </c>
      <c r="AV14" s="74" t="n">
        <v>0</v>
      </c>
      <c r="AW14" s="74" t="n">
        <v>0</v>
      </c>
      <c r="AX14" s="74" t="n">
        <v>0</v>
      </c>
      <c r="AY14" s="74" t="n">
        <v>0</v>
      </c>
      <c r="AZ14" s="74" t="n">
        <v>0</v>
      </c>
      <c r="BA14" s="74" t="n">
        <v>0</v>
      </c>
      <c r="BB14" s="74" t="n">
        <v>0.0006771118327526899</v>
      </c>
      <c r="BC14" s="74" t="n">
        <v>0.000563427526186277</v>
      </c>
      <c r="BD14" s="74" t="n">
        <v>0.0006384432999757141</v>
      </c>
      <c r="BE14" s="74" t="n">
        <v>0.000475612163706305</v>
      </c>
      <c r="BF14" s="74" t="n">
        <v>0.0004693411480542375</v>
      </c>
      <c r="BG14" s="74" t="n">
        <v>0.0003763970933155809</v>
      </c>
      <c r="BH14" s="74" t="n">
        <v>0.0003673809576031408</v>
      </c>
      <c r="BI14" s="74" t="n">
        <v>0.0003590192879093557</v>
      </c>
      <c r="BJ14" s="74" t="n">
        <v>0.0003512423572264863</v>
      </c>
      <c r="BK14" s="74" t="n">
        <v>0.000323789373776521</v>
      </c>
      <c r="BL14" s="74" t="n">
        <v>0.000331497468780042</v>
      </c>
      <c r="BM14" s="74" t="n">
        <v>0.0002941769184620337</v>
      </c>
      <c r="BN14" s="74" t="n">
        <v>0.0003386255007882195</v>
      </c>
      <c r="BO14" s="74" t="n">
        <v>0.0002761536772578392</v>
      </c>
      <c r="BP14" s="74" t="n">
        <v>0.0002788460680473637</v>
      </c>
      <c r="BQ14" s="74" t="n">
        <v>0.0002676843771749356</v>
      </c>
      <c r="BR14" s="74" t="n">
        <v>0.0002462238467573761</v>
      </c>
      <c r="BS14" s="74" t="n">
        <v>0.000287890034600515</v>
      </c>
      <c r="BT14" s="74" t="n">
        <v>0.0002066991831624098</v>
      </c>
      <c r="BU14" s="74" t="n">
        <v>0.0002158735666852613</v>
      </c>
      <c r="BV14" s="74" t="n">
        <v>0.0002060695125455119</v>
      </c>
      <c r="BW14" s="74" t="n">
        <v>0.0002326397400587367</v>
      </c>
      <c r="BX14" s="74" t="n">
        <v>0.0001989002144144311</v>
      </c>
      <c r="BY14" s="74" t="n">
        <v>0.0002088530573290454</v>
      </c>
      <c r="BZ14" s="74" t="n">
        <v>0.0001876381741505192</v>
      </c>
      <c r="CA14" s="74" t="n">
        <v>0.000187579780025192</v>
      </c>
      <c r="CB14" s="74" t="n">
        <v>0.0001597556555824106</v>
      </c>
      <c r="CC14" s="74" t="n">
        <v>0.0001601104209799862</v>
      </c>
      <c r="CD14" s="74" t="n">
        <v>0.0001698282428658284</v>
      </c>
      <c r="CE14" s="74" t="n">
        <v>0.0001498404973740022</v>
      </c>
      <c r="CF14" s="74" t="n">
        <v>0.0001552760808717901</v>
      </c>
      <c r="CG14" s="74" t="n">
        <v>0.0001230741526627984</v>
      </c>
      <c r="CH14" s="74" t="n">
        <v>0.0001319731717395164</v>
      </c>
      <c r="CI14" s="74" t="n">
        <v>0.0001271698937687059</v>
      </c>
      <c r="CJ14" s="74" t="n">
        <v>0.0001363408220902097</v>
      </c>
      <c r="CK14" s="74" t="n">
        <v>0.0001153139561123841</v>
      </c>
      <c r="CL14" s="74" t="n">
        <v>0.0001186045022840655</v>
      </c>
      <c r="CM14" s="74" t="n">
        <v>0.000116506893137351</v>
      </c>
      <c r="CN14" s="74" t="n">
        <v>8.466314616023486e-05</v>
      </c>
      <c r="CO14" s="74" t="n">
        <v>9.067656671590223e-05</v>
      </c>
      <c r="CP14" s="74" t="n">
        <v>9.13558794189657e-05</v>
      </c>
      <c r="CQ14" s="74" t="n">
        <v>9.438747453590089e-05</v>
      </c>
      <c r="CR14" s="74" t="n">
        <v>9.113944988772165e-05</v>
      </c>
      <c r="CS14" s="74" t="n">
        <v>7.438756380593285e-05</v>
      </c>
      <c r="CT14" s="74" t="n">
        <v>0.0001042112013681061</v>
      </c>
      <c r="CU14" s="74" t="n">
        <v>0.0001013608683862033</v>
      </c>
      <c r="CV14" s="74" t="n">
        <v>9.429057474034078e-05</v>
      </c>
      <c r="CW14" s="74" t="n">
        <v>9.161405133649841e-05</v>
      </c>
      <c r="CX14" s="74" t="n">
        <v>8.501779908350811e-05</v>
      </c>
      <c r="CY14" s="74" t="n">
        <v>7.653226423647292e-05</v>
      </c>
      <c r="CZ14" s="74" t="n">
        <v>7.654448491273928e-05</v>
      </c>
      <c r="DA14" s="74" t="n">
        <v>8.873163063541707e-05</v>
      </c>
      <c r="DB14" s="74" t="n">
        <v>8.518515825220833e-05</v>
      </c>
      <c r="DC14" s="74" t="n">
        <v>8.476672198110799e-05</v>
      </c>
      <c r="DD14" s="74" t="n">
        <v>8.009046408610106e-05</v>
      </c>
      <c r="DE14" s="75" t="n">
        <v>7.159273645795854e-05</v>
      </c>
      <c r="DF14" s="76" t="n">
        <v>0.0001017899636806567</v>
      </c>
      <c r="DG14" s="76" t="n">
        <v>8.176601772238351e-05</v>
      </c>
      <c r="DH14" s="76" t="n">
        <v>8.436443344803412e-05</v>
      </c>
      <c r="DI14" s="76" t="n">
        <v>9.545997874977865e-05</v>
      </c>
      <c r="DJ14" s="77" t="n">
        <v>0.0001023033800259773</v>
      </c>
      <c r="DK14" s="77" t="n">
        <v>7.985475828669267e-05</v>
      </c>
      <c r="DL14" s="77" t="n">
        <v>8.921341995692911e-05</v>
      </c>
      <c r="DM14" s="77" t="n">
        <v>8.745859976065678e-05</v>
      </c>
      <c r="DN14" s="77" t="n">
        <v>9.140110007002163e-05</v>
      </c>
      <c r="DO14" s="82" t="n">
        <v>0.000111012606966901</v>
      </c>
      <c r="DP14" s="74" t="n">
        <v>0.0001115722430273602</v>
      </c>
      <c r="DQ14" s="74" t="n">
        <v>0.0001031153919328908</v>
      </c>
      <c r="DR14" s="74" t="n">
        <v>0.0001113154242315361</v>
      </c>
      <c r="DS14" s="74" t="n">
        <v>0.0001200824962183145</v>
      </c>
      <c r="DT14" s="82" t="n">
        <v>0.0001105208146782468</v>
      </c>
      <c r="DU14" s="74" t="n">
        <v>0.0001124908406667283</v>
      </c>
      <c r="DV14" s="74" t="n">
        <v>0.0001158590308370044</v>
      </c>
      <c r="DW14" s="74" t="n">
        <v>0.0001164751733386147</v>
      </c>
      <c r="DX14" s="74" t="inlineStr"/>
      <c r="DY14" s="82" t="inlineStr"/>
      <c r="DZ14" s="74" t="inlineStr"/>
      <c r="EA14" s="74" t="inlineStr"/>
      <c r="EB14" s="74" t="inlineStr"/>
      <c r="EC14" s="74" t="inlineStr"/>
      <c r="ED14" s="82" t="inlineStr"/>
      <c r="EE14" s="74" t="inlineStr"/>
      <c r="EF14" s="74" t="inlineStr"/>
      <c r="EG14" s="74" t="inlineStr"/>
      <c r="EH14" s="74" t="inlineStr"/>
      <c r="EI14" s="74" t="inlineStr"/>
      <c r="EJ14" s="74" t="inlineStr"/>
      <c r="EK14" s="74" t="inlineStr"/>
      <c r="EL14" s="74" t="inlineStr"/>
      <c r="EM14" s="74" t="inlineStr"/>
      <c r="EN14" s="74" t="inlineStr"/>
      <c r="EO14" s="74" t="inlineStr"/>
      <c r="EP14" s="74" t="inlineStr"/>
      <c r="EQ14" s="74" t="inlineStr"/>
      <c r="ER14" s="74" t="inlineStr"/>
      <c r="ES14" s="74" t="inlineStr"/>
      <c r="ET14" s="74" t="inlineStr"/>
      <c r="EU14" s="74" t="inlineStr"/>
      <c r="EV14" s="74" t="inlineStr"/>
      <c r="EW14" s="74" t="inlineStr"/>
      <c r="EX14" s="74" t="inlineStr"/>
      <c r="EY14" s="74" t="inlineStr"/>
      <c r="EZ14" s="74" t="inlineStr"/>
      <c r="FA14" s="74" t="inlineStr"/>
      <c r="FB14" s="74" t="inlineStr"/>
      <c r="FC14" s="74" t="inlineStr"/>
      <c r="FD14" s="74" t="inlineStr"/>
      <c r="FE14" s="74" t="inlineStr"/>
      <c r="FF14" s="74" t="inlineStr"/>
      <c r="FG14" s="74" t="inlineStr"/>
      <c r="FH14" s="74" t="inlineStr"/>
      <c r="FI14" s="74" t="inlineStr"/>
      <c r="FJ14" s="74" t="inlineStr"/>
      <c r="FK14" s="74" t="inlineStr"/>
      <c r="FL14" s="74" t="inlineStr"/>
      <c r="FM14" s="74" t="inlineStr"/>
      <c r="FN14" s="74" t="inlineStr"/>
      <c r="FO14" s="27" t="inlineStr"/>
      <c r="FP14" s="27" t="inlineStr"/>
      <c r="FQ14" s="27" t="inlineStr"/>
      <c r="FR14" s="27" t="inlineStr"/>
      <c r="FS14" s="27" t="inlineStr"/>
      <c r="FT14" s="27" t="inlineStr"/>
      <c r="FU14" s="27" t="inlineStr"/>
      <c r="FV14" s="27" t="inlineStr"/>
      <c r="FW14" s="27" t="inlineStr"/>
      <c r="FX14" s="27" t="inlineStr"/>
      <c r="FY14" s="27" t="inlineStr"/>
      <c r="FZ14" s="27" t="inlineStr"/>
      <c r="GA14" s="27" t="inlineStr"/>
    </row>
    <row r="15" ht="17.1" customHeight="1">
      <c r="A15" s="28" t="n">
        <v>62.5</v>
      </c>
      <c r="B15" s="74" t="inlineStr"/>
      <c r="C15" s="74" t="inlineStr"/>
      <c r="D15" s="74" t="inlineStr"/>
      <c r="E15" s="74" t="inlineStr"/>
      <c r="F15" s="74" t="inlineStr"/>
      <c r="G15" s="74" t="inlineStr"/>
      <c r="H15" s="74" t="inlineStr"/>
      <c r="I15" s="74" t="inlineStr"/>
      <c r="J15" s="74" t="inlineStr"/>
      <c r="K15" s="74" t="inlineStr"/>
      <c r="L15" s="74" t="inlineStr"/>
      <c r="M15" s="74" t="inlineStr"/>
      <c r="N15" s="74" t="inlineStr"/>
      <c r="O15" s="74" t="inlineStr"/>
      <c r="P15" s="74" t="inlineStr"/>
      <c r="Q15" s="74" t="inlineStr"/>
      <c r="R15" s="74" t="inlineStr"/>
      <c r="S15" s="74" t="inlineStr"/>
      <c r="T15" s="74" t="inlineStr"/>
      <c r="U15" s="74" t="inlineStr"/>
      <c r="V15" s="74" t="inlineStr"/>
      <c r="W15" s="74" t="inlineStr"/>
      <c r="X15" s="74" t="inlineStr"/>
      <c r="Y15" s="74" t="inlineStr"/>
      <c r="Z15" s="74" t="inlineStr"/>
      <c r="AA15" s="74" t="inlineStr"/>
      <c r="AB15" s="74" t="inlineStr"/>
      <c r="AC15" s="74" t="inlineStr"/>
      <c r="AD15" s="74" t="inlineStr"/>
      <c r="AE15" s="74" t="inlineStr"/>
      <c r="AF15" s="74" t="inlineStr"/>
      <c r="AG15" s="74" t="inlineStr"/>
      <c r="AH15" s="74" t="inlineStr"/>
      <c r="AI15" s="74" t="inlineStr"/>
      <c r="AJ15" s="74" t="inlineStr"/>
      <c r="AK15" s="74" t="inlineStr"/>
      <c r="AL15" s="74" t="inlineStr"/>
      <c r="AM15" s="74" t="inlineStr"/>
      <c r="AN15" s="74" t="inlineStr"/>
      <c r="AO15" s="74" t="inlineStr"/>
      <c r="AP15" s="74" t="n">
        <v>0</v>
      </c>
      <c r="AQ15" s="74" t="n">
        <v>0</v>
      </c>
      <c r="AR15" s="74" t="n">
        <v>0</v>
      </c>
      <c r="AS15" s="74" t="n">
        <v>0</v>
      </c>
      <c r="AT15" s="74" t="n">
        <v>0</v>
      </c>
      <c r="AU15" s="74" t="n">
        <v>0</v>
      </c>
      <c r="AV15" s="74" t="n">
        <v>0</v>
      </c>
      <c r="AW15" s="74" t="n">
        <v>0.0006436951249614442</v>
      </c>
      <c r="AX15" s="74" t="n">
        <v>0.0006987970649170188</v>
      </c>
      <c r="AY15" s="74" t="n">
        <v>0.0006470414207694653</v>
      </c>
      <c r="AZ15" s="74" t="n">
        <v>0.0006428800767029172</v>
      </c>
      <c r="BA15" s="74" t="n">
        <v>0.0005681530744475101</v>
      </c>
      <c r="BB15" s="74" t="n">
        <v>0.0004406585978840919</v>
      </c>
      <c r="BC15" s="74" t="n">
        <v>0.0004794034090909091</v>
      </c>
      <c r="BD15" s="74" t="n">
        <v>0.0004938355121852222</v>
      </c>
      <c r="BE15" s="74" t="n">
        <v>0.0004519584327372862</v>
      </c>
      <c r="BF15" s="74" t="n">
        <v>0.0004092401464583675</v>
      </c>
      <c r="BG15" s="74" t="n">
        <v>0.0003754824950060828</v>
      </c>
      <c r="BH15" s="74" t="n">
        <v>0.0004296189926905919</v>
      </c>
      <c r="BI15" s="74" t="n">
        <v>0.0004163522339899554</v>
      </c>
      <c r="BJ15" s="74" t="n">
        <v>0.0003880470188358589</v>
      </c>
      <c r="BK15" s="74" t="n">
        <v>0.0004103206439874529</v>
      </c>
      <c r="BL15" s="74" t="n">
        <v>0.0003263000987187283</v>
      </c>
      <c r="BM15" s="74" t="n">
        <v>0.0003702863820415701</v>
      </c>
      <c r="BN15" s="74" t="n">
        <v>0.0003092107859761093</v>
      </c>
      <c r="BO15" s="74" t="n">
        <v>0.0003864866320507629</v>
      </c>
      <c r="BP15" s="74" t="n">
        <v>0.0003238706159840604</v>
      </c>
      <c r="BQ15" s="74" t="n">
        <v>0.0003350161124984105</v>
      </c>
      <c r="BR15" s="74" t="n">
        <v>0.0003128431729490666</v>
      </c>
      <c r="BS15" s="74" t="n">
        <v>0.0003200551068016726</v>
      </c>
      <c r="BT15" s="74" t="n">
        <v>0.0002898350444421464</v>
      </c>
      <c r="BU15" s="74" t="n">
        <v>0.0002884843696949389</v>
      </c>
      <c r="BV15" s="74" t="n">
        <v>0.0002757561049277831</v>
      </c>
      <c r="BW15" s="74" t="n">
        <v>0.0002947609814782727</v>
      </c>
      <c r="BX15" s="74" t="n">
        <v>0.0003220709696715819</v>
      </c>
      <c r="BY15" s="74" t="n">
        <v>0.0002550221286917967</v>
      </c>
      <c r="BZ15" s="74" t="n">
        <v>0.0002178337738196281</v>
      </c>
      <c r="CA15" s="74" t="n">
        <v>0.0002536888622133193</v>
      </c>
      <c r="CB15" s="74" t="n">
        <v>0.0002670078691862665</v>
      </c>
      <c r="CC15" s="74" t="n">
        <v>0.0002226581500875789</v>
      </c>
      <c r="CD15" s="74" t="n">
        <v>0.0002750201944727259</v>
      </c>
      <c r="CE15" s="74" t="n">
        <v>0.0002485332907621808</v>
      </c>
      <c r="CF15" s="74" t="n">
        <v>0.0002240928386633903</v>
      </c>
      <c r="CG15" s="74" t="n">
        <v>0.0002099876260950086</v>
      </c>
      <c r="CH15" s="74" t="n">
        <v>0.0001911812695095541</v>
      </c>
      <c r="CI15" s="74" t="n">
        <v>0.0001862558171114333</v>
      </c>
      <c r="CJ15" s="74" t="n">
        <v>0.0002099106212922221</v>
      </c>
      <c r="CK15" s="74" t="n">
        <v>0.0001917431217398052</v>
      </c>
      <c r="CL15" s="74" t="n">
        <v>0.0001769556549128788</v>
      </c>
      <c r="CM15" s="74" t="n">
        <v>0.000214648949619716</v>
      </c>
      <c r="CN15" s="74" t="n">
        <v>0.0001832847219917132</v>
      </c>
      <c r="CO15" s="74" t="n">
        <v>0.000188986118110597</v>
      </c>
      <c r="CP15" s="74" t="n">
        <v>0.0001874060327833741</v>
      </c>
      <c r="CQ15" s="74" t="n">
        <v>0.0001626656563322012</v>
      </c>
      <c r="CR15" s="74" t="n">
        <v>0.0001703301382696106</v>
      </c>
      <c r="CS15" s="74" t="n">
        <v>0.0001965170089565356</v>
      </c>
      <c r="CT15" s="74" t="n">
        <v>0.0001820128190954367</v>
      </c>
      <c r="CU15" s="74" t="n">
        <v>0.0001797521816588863</v>
      </c>
      <c r="CV15" s="74" t="n">
        <v>0.0001647317226231566</v>
      </c>
      <c r="CW15" s="74" t="n">
        <v>0.0001666218554858353</v>
      </c>
      <c r="CX15" s="74" t="n">
        <v>0.0001440864127733826</v>
      </c>
      <c r="CY15" s="74" t="n">
        <v>0.0001749105060940947</v>
      </c>
      <c r="CZ15" s="75" t="n">
        <v>0.0001805934507842587</v>
      </c>
      <c r="DA15" s="76" t="n">
        <v>0.0001620945277553572</v>
      </c>
      <c r="DB15" s="76" t="n">
        <v>0.0001961476181389642</v>
      </c>
      <c r="DC15" s="76" t="n">
        <v>0.0001706901503606468</v>
      </c>
      <c r="DD15" s="76" t="n">
        <v>0.0002089394548651355</v>
      </c>
      <c r="DE15" s="77" t="n">
        <v>0.0001935403076152419</v>
      </c>
      <c r="DF15" s="77" t="n">
        <v>0.0001671139667368379</v>
      </c>
      <c r="DG15" s="77" t="n">
        <v>0.0001900780794200524</v>
      </c>
      <c r="DH15" s="77" t="n">
        <v>0.000173510491625059</v>
      </c>
      <c r="DI15" s="77" t="n">
        <v>0.0001978684834146904</v>
      </c>
      <c r="DJ15" s="82" t="n">
        <v>0.0002124318180505434</v>
      </c>
      <c r="DK15" s="74" t="n">
        <v>0.0002002843543302219</v>
      </c>
      <c r="DL15" s="74" t="n">
        <v>0.0002175110066528572</v>
      </c>
      <c r="DM15" s="74" t="n">
        <v>0.0002087374643144719</v>
      </c>
      <c r="DN15" s="74" t="n">
        <v>0.0002377987759968558</v>
      </c>
      <c r="DO15" s="82" t="n">
        <v>0.0002380076364776787</v>
      </c>
      <c r="DP15" s="74" t="n">
        <v>0.0002372706341439571</v>
      </c>
      <c r="DQ15" s="74" t="n">
        <v>0.0002392849393167449</v>
      </c>
      <c r="DR15" s="74" t="n">
        <v>0.0002373407758234029</v>
      </c>
      <c r="DS15" s="74" t="inlineStr"/>
      <c r="DT15" s="82" t="inlineStr"/>
      <c r="DU15" s="74" t="inlineStr"/>
      <c r="DV15" s="74" t="inlineStr"/>
      <c r="DW15" s="74" t="inlineStr"/>
      <c r="DX15" s="74" t="inlineStr"/>
      <c r="DY15" s="82" t="inlineStr"/>
      <c r="DZ15" s="74" t="inlineStr"/>
      <c r="EA15" s="74" t="inlineStr"/>
      <c r="EB15" s="74" t="inlineStr"/>
      <c r="EC15" s="74" t="inlineStr"/>
      <c r="ED15" s="74" t="inlineStr"/>
      <c r="EE15" s="74" t="inlineStr"/>
      <c r="EF15" s="74" t="inlineStr"/>
      <c r="EG15" s="74" t="inlineStr"/>
      <c r="EH15" s="74" t="inlineStr"/>
      <c r="EI15" s="74" t="inlineStr"/>
      <c r="EJ15" s="74" t="inlineStr"/>
      <c r="EK15" s="74" t="inlineStr"/>
      <c r="EL15" s="74" t="inlineStr"/>
      <c r="EM15" s="74" t="inlineStr"/>
      <c r="EN15" s="74" t="inlineStr"/>
      <c r="EO15" s="74" t="inlineStr"/>
      <c r="EP15" s="74" t="inlineStr"/>
      <c r="EQ15" s="74" t="inlineStr"/>
      <c r="ER15" s="74" t="inlineStr"/>
      <c r="ES15" s="74" t="inlineStr"/>
      <c r="ET15" s="74" t="inlineStr"/>
      <c r="EU15" s="74" t="inlineStr"/>
      <c r="EV15" s="74" t="inlineStr"/>
      <c r="EW15" s="74" t="inlineStr"/>
      <c r="EX15" s="74" t="inlineStr"/>
      <c r="EY15" s="74" t="inlineStr"/>
      <c r="EZ15" s="74" t="inlineStr"/>
      <c r="FA15" s="74" t="inlineStr"/>
      <c r="FB15" s="74" t="inlineStr"/>
      <c r="FC15" s="74" t="inlineStr"/>
      <c r="FD15" s="74" t="inlineStr"/>
      <c r="FE15" s="74" t="inlineStr"/>
      <c r="FF15" s="74" t="inlineStr"/>
      <c r="FG15" s="74" t="inlineStr"/>
      <c r="FH15" s="74" t="inlineStr"/>
      <c r="FI15" s="74" t="inlineStr"/>
      <c r="FJ15" s="74" t="inlineStr"/>
      <c r="FK15" s="74" t="inlineStr"/>
      <c r="FL15" s="74" t="inlineStr"/>
      <c r="FM15" s="74" t="inlineStr"/>
      <c r="FN15" s="74" t="inlineStr"/>
      <c r="FO15" s="27" t="inlineStr"/>
      <c r="FP15" s="27" t="inlineStr"/>
      <c r="FQ15" s="27" t="inlineStr"/>
      <c r="FR15" s="27" t="inlineStr"/>
      <c r="FS15" s="27" t="inlineStr"/>
      <c r="FT15" s="27" t="inlineStr"/>
      <c r="FU15" s="27" t="inlineStr"/>
      <c r="FV15" s="27" t="inlineStr"/>
      <c r="FW15" s="27" t="inlineStr"/>
      <c r="FX15" s="27" t="inlineStr"/>
      <c r="FY15" s="27" t="inlineStr"/>
      <c r="FZ15" s="27" t="inlineStr"/>
      <c r="GA15" s="27" t="inlineStr"/>
    </row>
    <row r="16" ht="17.1" customHeight="1">
      <c r="A16" s="28" t="n">
        <v>67.5</v>
      </c>
      <c r="B16" s="74" t="inlineStr"/>
      <c r="C16" s="74" t="inlineStr"/>
      <c r="D16" s="74" t="inlineStr"/>
      <c r="E16" s="74" t="inlineStr"/>
      <c r="F16" s="74" t="inlineStr"/>
      <c r="G16" s="74" t="inlineStr"/>
      <c r="H16" s="74" t="inlineStr"/>
      <c r="I16" s="74" t="inlineStr"/>
      <c r="J16" s="74" t="inlineStr"/>
      <c r="K16" s="74" t="inlineStr"/>
      <c r="L16" s="74" t="inlineStr"/>
      <c r="M16" s="74" t="inlineStr"/>
      <c r="N16" s="74" t="inlineStr"/>
      <c r="O16" s="74" t="inlineStr"/>
      <c r="P16" s="74" t="inlineStr"/>
      <c r="Q16" s="74" t="inlineStr"/>
      <c r="R16" s="74" t="inlineStr"/>
      <c r="S16" s="74" t="inlineStr"/>
      <c r="T16" s="74" t="inlineStr"/>
      <c r="U16" s="74" t="inlineStr"/>
      <c r="V16" s="74" t="inlineStr"/>
      <c r="W16" s="74" t="inlineStr"/>
      <c r="X16" s="74" t="inlineStr"/>
      <c r="Y16" s="74" t="inlineStr"/>
      <c r="Z16" s="74" t="inlineStr"/>
      <c r="AA16" s="74" t="inlineStr"/>
      <c r="AB16" s="74" t="inlineStr"/>
      <c r="AC16" s="74" t="inlineStr"/>
      <c r="AD16" s="74" t="inlineStr"/>
      <c r="AE16" s="74" t="inlineStr"/>
      <c r="AF16" s="74" t="inlineStr"/>
      <c r="AG16" s="74" t="inlineStr"/>
      <c r="AH16" s="74" t="inlineStr"/>
      <c r="AI16" s="74" t="inlineStr"/>
      <c r="AJ16" s="74" t="inlineStr"/>
      <c r="AK16" s="74" t="n">
        <v>0</v>
      </c>
      <c r="AL16" s="74" t="n">
        <v>0</v>
      </c>
      <c r="AM16" s="74" t="n">
        <v>0</v>
      </c>
      <c r="AN16" s="74" t="n">
        <v>0</v>
      </c>
      <c r="AO16" s="74" t="n">
        <v>0</v>
      </c>
      <c r="AP16" s="74" t="n">
        <v>0</v>
      </c>
      <c r="AQ16" s="74" t="n">
        <v>0</v>
      </c>
      <c r="AR16" s="74" t="n">
        <v>0.000680166867168741</v>
      </c>
      <c r="AS16" s="74" t="n">
        <v>0.0007870107069879786</v>
      </c>
      <c r="AT16" s="74" t="n">
        <v>0.0007749385643236303</v>
      </c>
      <c r="AU16" s="74" t="n">
        <v>0.0009611955735021449</v>
      </c>
      <c r="AV16" s="74" t="n">
        <v>0.0006069548139412093</v>
      </c>
      <c r="AW16" s="74" t="n">
        <v>0.0005909010764883321</v>
      </c>
      <c r="AX16" s="74" t="n">
        <v>0.0006021172121506319</v>
      </c>
      <c r="AY16" s="74" t="n">
        <v>0.0006231471681168584</v>
      </c>
      <c r="AZ16" s="74" t="n">
        <v>0.0004670022496935297</v>
      </c>
      <c r="BA16" s="74" t="n">
        <v>0.0005050948699929726</v>
      </c>
      <c r="BB16" s="74" t="n">
        <v>0.0004806772018631558</v>
      </c>
      <c r="BC16" s="74" t="n">
        <v>0.0005548370778036611</v>
      </c>
      <c r="BD16" s="74" t="n">
        <v>0.0004974911675884505</v>
      </c>
      <c r="BE16" s="74" t="n">
        <v>0.0004278194230018042</v>
      </c>
      <c r="BF16" s="74" t="n">
        <v>0.0003672208581447426</v>
      </c>
      <c r="BG16" s="74" t="n">
        <v>0.0003866153083640217</v>
      </c>
      <c r="BH16" s="74" t="n">
        <v>0.0004794848962257689</v>
      </c>
      <c r="BI16" s="74" t="n">
        <v>0.0003867579505899755</v>
      </c>
      <c r="BJ16" s="74" t="n">
        <v>0.0004158733189984572</v>
      </c>
      <c r="BK16" s="74" t="n">
        <v>0.0004888698527524003</v>
      </c>
      <c r="BL16" s="74" t="n">
        <v>0.000461478254507079</v>
      </c>
      <c r="BM16" s="74" t="n">
        <v>0.0004521192184124647</v>
      </c>
      <c r="BN16" s="74" t="n">
        <v>0.0004772848221040148</v>
      </c>
      <c r="BO16" s="74" t="n">
        <v>0.0004502731458288604</v>
      </c>
      <c r="BP16" s="74" t="n">
        <v>0.000374924323676471</v>
      </c>
      <c r="BQ16" s="74" t="n">
        <v>0.000368486232027821</v>
      </c>
      <c r="BR16" s="74" t="n">
        <v>0.0004430011703081549</v>
      </c>
      <c r="BS16" s="74" t="n">
        <v>0.0003935765079034746</v>
      </c>
      <c r="BT16" s="74" t="n">
        <v>0.0003220187877187228</v>
      </c>
      <c r="BU16" s="74" t="n">
        <v>0.0003773625190139815</v>
      </c>
      <c r="BV16" s="74" t="n">
        <v>0.0003534339474027774</v>
      </c>
      <c r="BW16" s="74" t="n">
        <v>0.0003221701380499042</v>
      </c>
      <c r="BX16" s="74" t="n">
        <v>0.0003942393921281722</v>
      </c>
      <c r="BY16" s="74" t="n">
        <v>0.0003510960711466378</v>
      </c>
      <c r="BZ16" s="74" t="n">
        <v>0.000322055622680497</v>
      </c>
      <c r="CA16" s="74" t="n">
        <v>0.0003316916357932881</v>
      </c>
      <c r="CB16" s="74" t="n">
        <v>0.0003692409816001826</v>
      </c>
      <c r="CC16" s="74" t="n">
        <v>0.0002735625106668964</v>
      </c>
      <c r="CD16" s="74" t="n">
        <v>0.0003460820906719074</v>
      </c>
      <c r="CE16" s="74" t="n">
        <v>0.0003105264360529395</v>
      </c>
      <c r="CF16" s="74" t="n">
        <v>0.0003178324432763681</v>
      </c>
      <c r="CG16" s="74" t="n">
        <v>0.0002826906164588678</v>
      </c>
      <c r="CH16" s="74" t="n">
        <v>0.0003034903495331687</v>
      </c>
      <c r="CI16" s="74" t="n">
        <v>0.000290658866193839</v>
      </c>
      <c r="CJ16" s="74" t="n">
        <v>0.0002644401459317842</v>
      </c>
      <c r="CK16" s="74" t="n">
        <v>0.0002983935734640989</v>
      </c>
      <c r="CL16" s="74" t="n">
        <v>0.0002719882597244443</v>
      </c>
      <c r="CM16" s="74" t="n">
        <v>0.0002645763087297876</v>
      </c>
      <c r="CN16" s="74" t="n">
        <v>0.0002544575236615384</v>
      </c>
      <c r="CO16" s="74" t="n">
        <v>0.0002491625778448764</v>
      </c>
      <c r="CP16" s="74" t="n">
        <v>0.0002610144471496497</v>
      </c>
      <c r="CQ16" s="74" t="n">
        <v>0.0002364194912825686</v>
      </c>
      <c r="CR16" s="74" t="n">
        <v>0.0002475575283395799</v>
      </c>
      <c r="CS16" s="74" t="n">
        <v>0.0002953688741427492</v>
      </c>
      <c r="CT16" s="74" t="n">
        <v>0.0002804851406301754</v>
      </c>
      <c r="CU16" s="75" t="n">
        <v>0.0002605259332998763</v>
      </c>
      <c r="CV16" s="76" t="n">
        <v>0.0002883429000590098</v>
      </c>
      <c r="CW16" s="76" t="n">
        <v>0.0002831791580139702</v>
      </c>
      <c r="CX16" s="76" t="n">
        <v>0.0002832577979205545</v>
      </c>
      <c r="CY16" s="76" t="n">
        <v>0.0002454843955414053</v>
      </c>
      <c r="CZ16" s="77" t="n">
        <v>0.0002897605414036291</v>
      </c>
      <c r="DA16" s="77" t="n">
        <v>0.000303469707102074</v>
      </c>
      <c r="DB16" s="77" t="n">
        <v>0.0002631285351318695</v>
      </c>
      <c r="DC16" s="77" t="n">
        <v>0.0003079756669127797</v>
      </c>
      <c r="DD16" s="77" t="n">
        <v>0.0002591801812912376</v>
      </c>
      <c r="DE16" s="82" t="n">
        <v>0.0002832890912715484</v>
      </c>
      <c r="DF16" s="74" t="n">
        <v>0.0003012412730579876</v>
      </c>
      <c r="DG16" s="74" t="n">
        <v>0.0003129619792374434</v>
      </c>
      <c r="DH16" s="74" t="n">
        <v>0.0003384614444281453</v>
      </c>
      <c r="DI16" s="74" t="n">
        <v>0.0003079993243885788</v>
      </c>
      <c r="DJ16" s="82" t="n">
        <v>0.0003627152705129154</v>
      </c>
      <c r="DK16" s="74" t="n">
        <v>0.0003366654249728939</v>
      </c>
      <c r="DL16" s="74" t="n">
        <v>0.0003579688709773481</v>
      </c>
      <c r="DM16" s="74" t="n">
        <v>0.0003480740600951962</v>
      </c>
      <c r="DN16" s="74" t="inlineStr"/>
      <c r="DO16" s="82" t="inlineStr"/>
      <c r="DP16" s="74" t="inlineStr"/>
      <c r="DQ16" s="74" t="inlineStr"/>
      <c r="DR16" s="74" t="inlineStr"/>
      <c r="DS16" s="74" t="inlineStr"/>
      <c r="DT16" s="82" t="inlineStr"/>
      <c r="DU16" s="74" t="inlineStr"/>
      <c r="DV16" s="74" t="inlineStr"/>
      <c r="DW16" s="74" t="inlineStr"/>
      <c r="DX16" s="74" t="inlineStr"/>
      <c r="DY16" s="74" t="inlineStr"/>
      <c r="DZ16" s="74" t="inlineStr"/>
      <c r="EA16" s="74" t="inlineStr"/>
      <c r="EB16" s="74" t="inlineStr"/>
      <c r="EC16" s="74" t="inlineStr"/>
      <c r="ED16" s="74" t="inlineStr"/>
      <c r="EE16" s="74" t="inlineStr"/>
      <c r="EF16" s="74" t="inlineStr"/>
      <c r="EG16" s="74" t="inlineStr"/>
      <c r="EH16" s="74" t="inlineStr"/>
      <c r="EI16" s="74" t="inlineStr"/>
      <c r="EJ16" s="74" t="inlineStr"/>
      <c r="EK16" s="74" t="inlineStr"/>
      <c r="EL16" s="74" t="inlineStr"/>
      <c r="EM16" s="74" t="inlineStr"/>
      <c r="EN16" s="74" t="inlineStr"/>
      <c r="EO16" s="74" t="inlineStr"/>
      <c r="EP16" s="74" t="inlineStr"/>
      <c r="EQ16" s="74" t="inlineStr"/>
      <c r="ER16" s="74" t="inlineStr"/>
      <c r="ES16" s="74" t="inlineStr"/>
      <c r="ET16" s="74" t="inlineStr"/>
      <c r="EU16" s="74" t="inlineStr"/>
      <c r="EV16" s="74" t="inlineStr"/>
      <c r="EW16" s="74" t="inlineStr"/>
      <c r="EX16" s="74" t="inlineStr"/>
      <c r="EY16" s="74" t="inlineStr"/>
      <c r="EZ16" s="74" t="inlineStr"/>
      <c r="FA16" s="74" t="inlineStr"/>
      <c r="FB16" s="74" t="inlineStr"/>
      <c r="FC16" s="74" t="inlineStr"/>
      <c r="FD16" s="74" t="inlineStr"/>
      <c r="FE16" s="74" t="inlineStr"/>
      <c r="FF16" s="74" t="inlineStr"/>
      <c r="FG16" s="74" t="inlineStr"/>
      <c r="FH16" s="74" t="inlineStr"/>
      <c r="FI16" s="74" t="inlineStr"/>
      <c r="FJ16" s="74" t="inlineStr"/>
      <c r="FK16" s="74" t="inlineStr"/>
      <c r="FL16" s="74" t="inlineStr"/>
      <c r="FM16" s="74" t="inlineStr"/>
      <c r="FN16" s="74" t="inlineStr"/>
      <c r="FO16" s="27" t="inlineStr"/>
      <c r="FP16" s="27" t="inlineStr"/>
      <c r="FQ16" s="27" t="inlineStr"/>
      <c r="FR16" s="27" t="inlineStr"/>
      <c r="FS16" s="27" t="inlineStr"/>
      <c r="FT16" s="27" t="inlineStr"/>
      <c r="FU16" s="27" t="inlineStr"/>
      <c r="FV16" s="27" t="inlineStr"/>
      <c r="FW16" s="27" t="inlineStr"/>
      <c r="FX16" s="27" t="inlineStr"/>
      <c r="FY16" s="27" t="inlineStr"/>
      <c r="FZ16" s="27" t="inlineStr"/>
      <c r="GA16" s="27" t="inlineStr"/>
    </row>
    <row r="17" ht="17.1" customHeight="1">
      <c r="A17" s="28" t="n">
        <v>72.5</v>
      </c>
      <c r="B17" s="74" t="inlineStr"/>
      <c r="C17" s="74" t="inlineStr"/>
      <c r="D17" s="74" t="inlineStr"/>
      <c r="E17" s="74" t="inlineStr"/>
      <c r="F17" s="74" t="inlineStr"/>
      <c r="G17" s="74" t="inlineStr"/>
      <c r="H17" s="74" t="inlineStr"/>
      <c r="I17" s="74" t="inlineStr"/>
      <c r="J17" s="74" t="inlineStr"/>
      <c r="K17" s="74" t="inlineStr"/>
      <c r="L17" s="74" t="inlineStr"/>
      <c r="M17" s="74" t="inlineStr"/>
      <c r="N17" s="74" t="inlineStr"/>
      <c r="O17" s="74" t="inlineStr"/>
      <c r="P17" s="74" t="inlineStr"/>
      <c r="Q17" s="74" t="inlineStr"/>
      <c r="R17" s="74" t="inlineStr"/>
      <c r="S17" s="74" t="inlineStr"/>
      <c r="T17" s="74" t="inlineStr"/>
      <c r="U17" s="74" t="inlineStr"/>
      <c r="V17" s="74" t="inlineStr"/>
      <c r="W17" s="74" t="inlineStr"/>
      <c r="X17" s="74" t="inlineStr"/>
      <c r="Y17" s="74" t="inlineStr"/>
      <c r="Z17" s="74" t="inlineStr"/>
      <c r="AA17" s="74" t="inlineStr"/>
      <c r="AB17" s="74" t="inlineStr"/>
      <c r="AC17" s="74" t="inlineStr"/>
      <c r="AD17" s="74" t="inlineStr"/>
      <c r="AE17" s="74" t="inlineStr"/>
      <c r="AF17" s="74" t="n">
        <v>0</v>
      </c>
      <c r="AG17" s="74" t="n">
        <v>0</v>
      </c>
      <c r="AH17" s="74" t="n">
        <v>0</v>
      </c>
      <c r="AI17" s="74" t="n">
        <v>0</v>
      </c>
      <c r="AJ17" s="74" t="n">
        <v>0</v>
      </c>
      <c r="AK17" s="74" t="n">
        <v>0</v>
      </c>
      <c r="AL17" s="74" t="n">
        <v>0</v>
      </c>
      <c r="AM17" s="74" t="n">
        <v>0.0008805893084065276</v>
      </c>
      <c r="AN17" s="74" t="n">
        <v>0.0009770231881010428</v>
      </c>
      <c r="AO17" s="74" t="n">
        <v>0.001036282901251073</v>
      </c>
      <c r="AP17" s="74" t="n">
        <v>0.0009097237169071752</v>
      </c>
      <c r="AQ17" s="74" t="n">
        <v>0.0006375395581774049</v>
      </c>
      <c r="AR17" s="74" t="n">
        <v>0.0007372456502506635</v>
      </c>
      <c r="AS17" s="74" t="n">
        <v>0.0006116551952023736</v>
      </c>
      <c r="AT17" s="74" t="n">
        <v>0.0006845270052614626</v>
      </c>
      <c r="AU17" s="74" t="n">
        <v>0.0005498369669458474</v>
      </c>
      <c r="AV17" s="74" t="n">
        <v>0.0004580341668729883</v>
      </c>
      <c r="AW17" s="74" t="n">
        <v>0.0006034930175857865</v>
      </c>
      <c r="AX17" s="74" t="n">
        <v>0.000594813228646205</v>
      </c>
      <c r="AY17" s="74" t="n">
        <v>0.0005514781374119248</v>
      </c>
      <c r="AZ17" s="74" t="n">
        <v>0.0004686035613870666</v>
      </c>
      <c r="BA17" s="74" t="n">
        <v>0.0004847255728954832</v>
      </c>
      <c r="BB17" s="74" t="n">
        <v>0.0006257958346392844</v>
      </c>
      <c r="BC17" s="74" t="n">
        <v>0.0004964065680104577</v>
      </c>
      <c r="BD17" s="74" t="n">
        <v>0.0004364229070793962</v>
      </c>
      <c r="BE17" s="74" t="n">
        <v>0.0004617195976883239</v>
      </c>
      <c r="BF17" s="74" t="n">
        <v>0.0004116711813272885</v>
      </c>
      <c r="BG17" s="74" t="n">
        <v>0.0004462783960417633</v>
      </c>
      <c r="BH17" s="74" t="n">
        <v>0.0005262774037202425</v>
      </c>
      <c r="BI17" s="74" t="n">
        <v>0.0004133963569859437</v>
      </c>
      <c r="BJ17" s="74" t="n">
        <v>0.00030087073617377</v>
      </c>
      <c r="BK17" s="74" t="n">
        <v>0.0004197506142222291</v>
      </c>
      <c r="BL17" s="74" t="n">
        <v>0.0004496300956374362</v>
      </c>
      <c r="BM17" s="74" t="n">
        <v>0.0004586670691100305</v>
      </c>
      <c r="BN17" s="74" t="n">
        <v>0.0004486720934280031</v>
      </c>
      <c r="BO17" s="74" t="n">
        <v>0.0004892024511169769</v>
      </c>
      <c r="BP17" s="74" t="n">
        <v>0.0004097510954713048</v>
      </c>
      <c r="BQ17" s="74" t="n">
        <v>0.0003881474491853086</v>
      </c>
      <c r="BR17" s="74" t="n">
        <v>0.0004760944660888137</v>
      </c>
      <c r="BS17" s="74" t="n">
        <v>0.0003961786268080256</v>
      </c>
      <c r="BT17" s="74" t="n">
        <v>0.0004231894814626731</v>
      </c>
      <c r="BU17" s="74" t="n">
        <v>0.0004500682269031865</v>
      </c>
      <c r="BV17" s="74" t="n">
        <v>0.0003861735425004821</v>
      </c>
      <c r="BW17" s="74" t="n">
        <v>0.0003807733076838713</v>
      </c>
      <c r="BX17" s="74" t="n">
        <v>0.0004254543086717706</v>
      </c>
      <c r="BY17" s="74" t="n">
        <v>0.0003765902464632527</v>
      </c>
      <c r="BZ17" s="74" t="n">
        <v>0.0003796265156466962</v>
      </c>
      <c r="CA17" s="74" t="n">
        <v>0.0004106783004944995</v>
      </c>
      <c r="CB17" s="74" t="n">
        <v>0.000337785580236422</v>
      </c>
      <c r="CC17" s="74" t="n">
        <v>0.0003591281922950762</v>
      </c>
      <c r="CD17" s="74" t="n">
        <v>0.0003756164973448609</v>
      </c>
      <c r="CE17" s="74" t="n">
        <v>0.0003609739337678068</v>
      </c>
      <c r="CF17" s="74" t="n">
        <v>0.0003722813526780205</v>
      </c>
      <c r="CG17" s="74" t="n">
        <v>0.0003262580591819961</v>
      </c>
      <c r="CH17" s="74" t="n">
        <v>0.0004095781938195244</v>
      </c>
      <c r="CI17" s="74" t="n">
        <v>0.0003739853467502999</v>
      </c>
      <c r="CJ17" s="74" t="n">
        <v>0.0003109363763131339</v>
      </c>
      <c r="CK17" s="74" t="n">
        <v>0.0003636799916016167</v>
      </c>
      <c r="CL17" s="74" t="n">
        <v>0.0003401692019998272</v>
      </c>
      <c r="CM17" s="74" t="n">
        <v>0.0003304710183985763</v>
      </c>
      <c r="CN17" s="74" t="n">
        <v>0.0002896282070290007</v>
      </c>
      <c r="CO17" s="74" t="n">
        <v>0.0003516415801098126</v>
      </c>
      <c r="CP17" s="75" t="n">
        <v>0.0003172277944696068</v>
      </c>
      <c r="CQ17" s="76" t="n">
        <v>0.0003331347653205069</v>
      </c>
      <c r="CR17" s="76" t="n">
        <v>0.0002961823066484879</v>
      </c>
      <c r="CS17" s="76" t="n">
        <v>0.0003574190548638249</v>
      </c>
      <c r="CT17" s="76" t="n">
        <v>0.0003066890745889515</v>
      </c>
      <c r="CU17" s="77" t="n">
        <v>0.0003487185345404206</v>
      </c>
      <c r="CV17" s="77" t="n">
        <v>0.0003251632531593851</v>
      </c>
      <c r="CW17" s="77" t="n">
        <v>0.000309961330602</v>
      </c>
      <c r="CX17" s="77" t="n">
        <v>0.0003151392915668726</v>
      </c>
      <c r="CY17" s="77" t="n">
        <v>0.000307905373013718</v>
      </c>
      <c r="CZ17" s="82" t="n">
        <v>0.0003374706637906809</v>
      </c>
      <c r="DA17" s="74" t="n">
        <v>0.0003905013322624317</v>
      </c>
      <c r="DB17" s="74" t="n">
        <v>0.0003533833530697546</v>
      </c>
      <c r="DC17" s="74" t="n">
        <v>0.0003778087755782635</v>
      </c>
      <c r="DD17" s="74" t="n">
        <v>0.0003589386816604503</v>
      </c>
      <c r="DE17" s="82" t="n">
        <v>0.0003576755963630895</v>
      </c>
      <c r="DF17" s="74" t="n">
        <v>0.0003658814600358939</v>
      </c>
      <c r="DG17" s="74" t="n">
        <v>0.0003810928652022608</v>
      </c>
      <c r="DH17" s="74" t="n">
        <v>0.0004041907681842716</v>
      </c>
      <c r="DI17" s="74" t="inlineStr"/>
      <c r="DJ17" s="82" t="inlineStr"/>
      <c r="DK17" s="74" t="inlineStr"/>
      <c r="DL17" s="74" t="inlineStr"/>
      <c r="DM17" s="74" t="inlineStr"/>
      <c r="DN17" s="74" t="inlineStr"/>
      <c r="DO17" s="82" t="inlineStr"/>
      <c r="DP17" s="74" t="inlineStr"/>
      <c r="DQ17" s="74" t="inlineStr"/>
      <c r="DR17" s="74" t="inlineStr"/>
      <c r="DS17" s="74" t="inlineStr"/>
      <c r="DT17" s="74" t="inlineStr"/>
      <c r="DU17" s="74" t="inlineStr"/>
      <c r="DV17" s="74" t="inlineStr"/>
      <c r="DW17" s="74" t="inlineStr"/>
      <c r="DX17" s="74" t="inlineStr"/>
      <c r="DY17" s="74" t="inlineStr"/>
      <c r="DZ17" s="74" t="inlineStr"/>
      <c r="EA17" s="74" t="inlineStr"/>
      <c r="EB17" s="74" t="inlineStr"/>
      <c r="EC17" s="74" t="inlineStr"/>
      <c r="ED17" s="74" t="inlineStr"/>
      <c r="EE17" s="74" t="inlineStr"/>
      <c r="EF17" s="74" t="inlineStr"/>
      <c r="EG17" s="74" t="inlineStr"/>
      <c r="EH17" s="74" t="inlineStr"/>
      <c r="EI17" s="74" t="inlineStr"/>
      <c r="EJ17" s="74" t="inlineStr"/>
      <c r="EK17" s="74" t="inlineStr"/>
      <c r="EL17" s="74" t="inlineStr"/>
      <c r="EM17" s="74" t="inlineStr"/>
      <c r="EN17" s="74" t="inlineStr"/>
      <c r="EO17" s="74" t="inlineStr"/>
      <c r="EP17" s="74" t="inlineStr"/>
      <c r="EQ17" s="74" t="inlineStr"/>
      <c r="ER17" s="74" t="inlineStr"/>
      <c r="ES17" s="74" t="inlineStr"/>
      <c r="ET17" s="74" t="inlineStr"/>
      <c r="EU17" s="74" t="inlineStr"/>
      <c r="EV17" s="74" t="inlineStr"/>
      <c r="EW17" s="74" t="inlineStr"/>
      <c r="EX17" s="74" t="inlineStr"/>
      <c r="EY17" s="74" t="inlineStr"/>
      <c r="EZ17" s="74" t="inlineStr"/>
      <c r="FA17" s="74" t="inlineStr"/>
      <c r="FB17" s="74" t="inlineStr"/>
      <c r="FC17" s="74" t="inlineStr"/>
      <c r="FD17" s="74" t="inlineStr"/>
      <c r="FE17" s="74" t="inlineStr"/>
      <c r="FF17" s="74" t="inlineStr"/>
      <c r="FG17" s="74" t="inlineStr"/>
      <c r="FH17" s="74" t="inlineStr"/>
      <c r="FI17" s="74" t="inlineStr"/>
      <c r="FJ17" s="74" t="inlineStr"/>
      <c r="FK17" s="74" t="inlineStr"/>
      <c r="FL17" s="74" t="inlineStr"/>
      <c r="FM17" s="74" t="inlineStr"/>
      <c r="FN17" s="74" t="inlineStr"/>
      <c r="FO17" s="27" t="inlineStr"/>
      <c r="FP17" s="27" t="inlineStr"/>
      <c r="FQ17" s="27" t="inlineStr"/>
      <c r="FR17" s="27" t="inlineStr"/>
      <c r="FS17" s="27" t="inlineStr"/>
      <c r="FT17" s="27" t="inlineStr"/>
      <c r="FU17" s="27" t="inlineStr"/>
      <c r="FV17" s="27" t="inlineStr"/>
      <c r="FW17" s="27" t="inlineStr"/>
      <c r="FX17" s="27" t="inlineStr"/>
      <c r="FY17" s="27" t="inlineStr"/>
      <c r="FZ17" s="27" t="inlineStr"/>
      <c r="GA17" s="27" t="inlineStr"/>
    </row>
    <row r="18" ht="17.1" customHeight="1">
      <c r="A18" s="28" t="n">
        <v>77.5</v>
      </c>
      <c r="B18" s="74" t="inlineStr"/>
      <c r="C18" s="74" t="inlineStr"/>
      <c r="D18" s="74" t="inlineStr"/>
      <c r="E18" s="74" t="inlineStr"/>
      <c r="F18" s="74" t="inlineStr"/>
      <c r="G18" s="74" t="inlineStr"/>
      <c r="H18" s="74" t="inlineStr"/>
      <c r="I18" s="74" t="inlineStr"/>
      <c r="J18" s="74" t="inlineStr"/>
      <c r="K18" s="74" t="inlineStr"/>
      <c r="L18" s="74" t="inlineStr"/>
      <c r="M18" s="74" t="inlineStr"/>
      <c r="N18" s="74" t="inlineStr"/>
      <c r="O18" s="74" t="inlineStr"/>
      <c r="P18" s="74" t="inlineStr"/>
      <c r="Q18" s="74" t="inlineStr"/>
      <c r="R18" s="74" t="inlineStr"/>
      <c r="S18" s="74" t="inlineStr"/>
      <c r="T18" s="74" t="inlineStr"/>
      <c r="U18" s="74" t="inlineStr"/>
      <c r="V18" s="74" t="inlineStr"/>
      <c r="W18" s="74" t="inlineStr"/>
      <c r="X18" s="74" t="inlineStr"/>
      <c r="Y18" s="74" t="inlineStr"/>
      <c r="Z18" s="74" t="inlineStr"/>
      <c r="AA18" s="74" t="n">
        <v>0</v>
      </c>
      <c r="AB18" s="74" t="n">
        <v>0</v>
      </c>
      <c r="AC18" s="74" t="n">
        <v>0</v>
      </c>
      <c r="AD18" s="74" t="n">
        <v>0</v>
      </c>
      <c r="AE18" s="74" t="n">
        <v>0</v>
      </c>
      <c r="AF18" s="74" t="n">
        <v>0</v>
      </c>
      <c r="AG18" s="74" t="n">
        <v>0</v>
      </c>
      <c r="AH18" s="74" t="n">
        <v>0.0007200411376118251</v>
      </c>
      <c r="AI18" s="74" t="n">
        <v>0.001127105916898159</v>
      </c>
      <c r="AJ18" s="74" t="n">
        <v>0.0009551568780916256</v>
      </c>
      <c r="AK18" s="74" t="n">
        <v>0.0006377983469609581</v>
      </c>
      <c r="AL18" s="74" t="n">
        <v>0.0005751607254693952</v>
      </c>
      <c r="AM18" s="74" t="n">
        <v>0.0005098931711624321</v>
      </c>
      <c r="AN18" s="74" t="n">
        <v>0.0006601547696182105</v>
      </c>
      <c r="AO18" s="74" t="n">
        <v>0.0006293266205160478</v>
      </c>
      <c r="AP18" s="74" t="n">
        <v>0.0007044944356880164</v>
      </c>
      <c r="AQ18" s="74" t="n">
        <v>0.0006172551942606913</v>
      </c>
      <c r="AR18" s="74" t="n">
        <v>0.0006169169854071091</v>
      </c>
      <c r="AS18" s="74" t="n">
        <v>0.0006909454259412803</v>
      </c>
      <c r="AT18" s="74" t="n">
        <v>0.0006050094784818296</v>
      </c>
      <c r="AU18" s="74" t="n">
        <v>0.000458667380149258</v>
      </c>
      <c r="AV18" s="74" t="n">
        <v>0.0004677941705649514</v>
      </c>
      <c r="AW18" s="74" t="n">
        <v>0.000537104546121082</v>
      </c>
      <c r="AX18" s="74" t="n">
        <v>0.0004701643595619058</v>
      </c>
      <c r="AY18" s="74" t="n">
        <v>0.0004532258949422376</v>
      </c>
      <c r="AZ18" s="74" t="n">
        <v>0.0005434228848962403</v>
      </c>
      <c r="BA18" s="74" t="n">
        <v>0.0004048370211381744</v>
      </c>
      <c r="BB18" s="74" t="n">
        <v>0.0003574287519734451</v>
      </c>
      <c r="BC18" s="74" t="n">
        <v>0.0003393001996216175</v>
      </c>
      <c r="BD18" s="74" t="n">
        <v>0.00049068177572414</v>
      </c>
      <c r="BE18" s="74" t="n">
        <v>0.0003216709734835894</v>
      </c>
      <c r="BF18" s="74" t="n">
        <v>0.0003507162705371355</v>
      </c>
      <c r="BG18" s="74" t="n">
        <v>0.0003403723034802005</v>
      </c>
      <c r="BH18" s="74" t="n">
        <v>0.0002858407210808591</v>
      </c>
      <c r="BI18" s="74" t="n">
        <v>0.0003970821345864893</v>
      </c>
      <c r="BJ18" s="74" t="n">
        <v>0.0004078617152598622</v>
      </c>
      <c r="BK18" s="74" t="n">
        <v>0.0003631684385033141</v>
      </c>
      <c r="BL18" s="74" t="n">
        <v>0.0003537807606475037</v>
      </c>
      <c r="BM18" s="74" t="n">
        <v>0.0004737073996775111</v>
      </c>
      <c r="BN18" s="74" t="n">
        <v>0.0004961407338630226</v>
      </c>
      <c r="BO18" s="74" t="n">
        <v>0.0004132900443967244</v>
      </c>
      <c r="BP18" s="74" t="n">
        <v>0.0004342340275615711</v>
      </c>
      <c r="BQ18" s="74" t="n">
        <v>0.0003740366070423135</v>
      </c>
      <c r="BR18" s="74" t="n">
        <v>0.0004071290230648285</v>
      </c>
      <c r="BS18" s="74" t="n">
        <v>0.0004723328215764655</v>
      </c>
      <c r="BT18" s="74" t="n">
        <v>0.0004402315911657259</v>
      </c>
      <c r="BU18" s="74" t="n">
        <v>0.000437988642206722</v>
      </c>
      <c r="BV18" s="74" t="n">
        <v>0.0003977855688882305</v>
      </c>
      <c r="BW18" s="74" t="n">
        <v>0.0004756840172138564</v>
      </c>
      <c r="BX18" s="74" t="n">
        <v>0.0004337621606636184</v>
      </c>
      <c r="BY18" s="74" t="n">
        <v>0.0004646896235410557</v>
      </c>
      <c r="BZ18" s="74" t="n">
        <v>0.0004261532556525054</v>
      </c>
      <c r="CA18" s="74" t="n">
        <v>0.000347402670763947</v>
      </c>
      <c r="CB18" s="74" t="n">
        <v>0.0004167525938815879</v>
      </c>
      <c r="CC18" s="74" t="n">
        <v>0.0003987383369036455</v>
      </c>
      <c r="CD18" s="74" t="n">
        <v>0.0003751332532689219</v>
      </c>
      <c r="CE18" s="74" t="n">
        <v>0.0003359941621014335</v>
      </c>
      <c r="CF18" s="74" t="n">
        <v>0.0004156971291550702</v>
      </c>
      <c r="CG18" s="74" t="n">
        <v>0.0003460725672448451</v>
      </c>
      <c r="CH18" s="74" t="n">
        <v>0.0003940969900842383</v>
      </c>
      <c r="CI18" s="74" t="n">
        <v>0.0003599051867609908</v>
      </c>
      <c r="CJ18" s="74" t="n">
        <v>0.0003846812371170698</v>
      </c>
      <c r="CK18" s="75" t="n">
        <v>0.0003549723014037541</v>
      </c>
      <c r="CL18" s="76" t="n">
        <v>0.0003897736797988264</v>
      </c>
      <c r="CM18" s="76" t="n">
        <v>0.0003392816630524312</v>
      </c>
      <c r="CN18" s="76" t="n">
        <v>0.0003409874997994191</v>
      </c>
      <c r="CO18" s="76" t="n">
        <v>0.0003702825706622572</v>
      </c>
      <c r="CP18" s="77" t="n">
        <v>0.0003579901465631011</v>
      </c>
      <c r="CQ18" s="77" t="n">
        <v>0.0003618925309093339</v>
      </c>
      <c r="CR18" s="77" t="n">
        <v>0.0002983060219618714</v>
      </c>
      <c r="CS18" s="77" t="n">
        <v>0.0003587812148581832</v>
      </c>
      <c r="CT18" s="77" t="n">
        <v>0.0003721154501286681</v>
      </c>
      <c r="CU18" s="82" t="n">
        <v>0.0004198174571501132</v>
      </c>
      <c r="CV18" s="74" t="n">
        <v>0.0004147127316808626</v>
      </c>
      <c r="CW18" s="74" t="n">
        <v>0.0003833645764633643</v>
      </c>
      <c r="CX18" s="74" t="n">
        <v>0.0004090273267722436</v>
      </c>
      <c r="CY18" s="74" t="n">
        <v>0.0003872295000104657</v>
      </c>
      <c r="CZ18" s="82" t="n">
        <v>0.0004229593295011967</v>
      </c>
      <c r="DA18" s="74" t="n">
        <v>0.0004075298340653776</v>
      </c>
      <c r="DB18" s="74" t="n">
        <v>0.00037598515972164</v>
      </c>
      <c r="DC18" s="74" t="n">
        <v>0.0003877220519098739</v>
      </c>
      <c r="DD18" s="74" t="inlineStr"/>
      <c r="DE18" s="82" t="inlineStr"/>
      <c r="DF18" s="74" t="inlineStr"/>
      <c r="DG18" s="74" t="inlineStr"/>
      <c r="DH18" s="74" t="inlineStr"/>
      <c r="DI18" s="74" t="inlineStr"/>
      <c r="DJ18" s="82" t="inlineStr"/>
      <c r="DK18" s="74" t="inlineStr"/>
      <c r="DL18" s="74" t="inlineStr"/>
      <c r="DM18" s="74" t="inlineStr"/>
      <c r="DN18" s="74" t="inlineStr"/>
      <c r="DO18" s="74" t="inlineStr"/>
      <c r="DP18" s="74" t="inlineStr"/>
      <c r="DQ18" s="74" t="inlineStr"/>
      <c r="DR18" s="74" t="inlineStr"/>
      <c r="DS18" s="74" t="inlineStr"/>
      <c r="DT18" s="74" t="inlineStr"/>
      <c r="DU18" s="74" t="inlineStr"/>
      <c r="DV18" s="74" t="inlineStr"/>
      <c r="DW18" s="74" t="inlineStr"/>
      <c r="DX18" s="74" t="inlineStr"/>
      <c r="DY18" s="74" t="inlineStr"/>
      <c r="DZ18" s="74" t="inlineStr"/>
      <c r="EA18" s="74" t="inlineStr"/>
      <c r="EB18" s="74" t="inlineStr"/>
      <c r="EC18" s="74" t="inlineStr"/>
      <c r="ED18" s="74" t="inlineStr"/>
      <c r="EE18" s="74" t="inlineStr"/>
      <c r="EF18" s="74" t="inlineStr"/>
      <c r="EG18" s="74" t="inlineStr"/>
      <c r="EH18" s="74" t="inlineStr"/>
      <c r="EI18" s="74" t="inlineStr"/>
      <c r="EJ18" s="74" t="inlineStr"/>
      <c r="EK18" s="74" t="inlineStr"/>
      <c r="EL18" s="74" t="inlineStr"/>
      <c r="EM18" s="74" t="inlineStr"/>
      <c r="EN18" s="74" t="inlineStr"/>
      <c r="EO18" s="74" t="inlineStr"/>
      <c r="EP18" s="74" t="inlineStr"/>
      <c r="EQ18" s="74" t="inlineStr"/>
      <c r="ER18" s="74" t="inlineStr"/>
      <c r="ES18" s="74" t="inlineStr"/>
      <c r="ET18" s="74" t="inlineStr"/>
      <c r="EU18" s="74" t="inlineStr"/>
      <c r="EV18" s="74" t="inlineStr"/>
      <c r="EW18" s="74" t="inlineStr"/>
      <c r="EX18" s="74" t="inlineStr"/>
      <c r="EY18" s="74" t="inlineStr"/>
      <c r="EZ18" s="74" t="inlineStr"/>
      <c r="FA18" s="74" t="inlineStr"/>
      <c r="FB18" s="74" t="inlineStr"/>
      <c r="FC18" s="74" t="inlineStr"/>
      <c r="FD18" s="74" t="inlineStr"/>
      <c r="FE18" s="74" t="inlineStr"/>
      <c r="FF18" s="74" t="inlineStr"/>
      <c r="FG18" s="74" t="inlineStr"/>
      <c r="FH18" s="74" t="inlineStr"/>
      <c r="FI18" s="74" t="inlineStr"/>
      <c r="FJ18" s="74" t="inlineStr"/>
      <c r="FK18" s="74" t="inlineStr"/>
      <c r="FL18" s="74" t="inlineStr"/>
      <c r="FM18" s="74" t="inlineStr"/>
      <c r="FN18" s="74" t="inlineStr"/>
      <c r="FO18" s="27" t="inlineStr"/>
      <c r="FP18" s="27" t="inlineStr"/>
      <c r="FQ18" s="27" t="inlineStr"/>
      <c r="FR18" s="27" t="inlineStr"/>
      <c r="FS18" s="27" t="inlineStr"/>
      <c r="FT18" s="27" t="inlineStr"/>
      <c r="FU18" s="27" t="inlineStr"/>
      <c r="FV18" s="27" t="inlineStr"/>
      <c r="FW18" s="27" t="inlineStr"/>
      <c r="FX18" s="27" t="inlineStr"/>
      <c r="FY18" s="27" t="inlineStr"/>
      <c r="FZ18" s="27" t="inlineStr"/>
      <c r="GA18" s="27" t="inlineStr"/>
    </row>
    <row r="19" ht="17.1" customHeight="1">
      <c r="A19" s="28" t="n">
        <v>82.5</v>
      </c>
      <c r="B19" s="74" t="inlineStr"/>
      <c r="C19" s="74" t="inlineStr"/>
      <c r="D19" s="74" t="inlineStr"/>
      <c r="E19" s="74" t="inlineStr"/>
      <c r="F19" s="74" t="inlineStr"/>
      <c r="G19" s="74" t="inlineStr"/>
      <c r="H19" s="74" t="inlineStr"/>
      <c r="I19" s="74" t="inlineStr"/>
      <c r="J19" s="74" t="inlineStr"/>
      <c r="K19" s="74" t="inlineStr"/>
      <c r="L19" s="74" t="inlineStr"/>
      <c r="M19" s="74" t="inlineStr"/>
      <c r="N19" s="74" t="inlineStr"/>
      <c r="O19" s="74" t="inlineStr"/>
      <c r="P19" s="74" t="inlineStr"/>
      <c r="Q19" s="74" t="inlineStr"/>
      <c r="R19" s="74" t="inlineStr"/>
      <c r="S19" s="74" t="inlineStr"/>
      <c r="T19" s="74" t="inlineStr"/>
      <c r="U19" s="74" t="inlineStr"/>
      <c r="V19" s="74" t="n">
        <v>0</v>
      </c>
      <c r="W19" s="74" t="n">
        <v>0</v>
      </c>
      <c r="X19" s="74" t="n">
        <v>0</v>
      </c>
      <c r="Y19" s="74" t="n">
        <v>0</v>
      </c>
      <c r="Z19" s="74" t="n">
        <v>0</v>
      </c>
      <c r="AA19" s="74" t="n">
        <v>0</v>
      </c>
      <c r="AB19" s="74" t="n">
        <v>0</v>
      </c>
      <c r="AC19" s="74" t="n">
        <v>0.0008637921750578499</v>
      </c>
      <c r="AD19" s="74" t="n">
        <v>0.000913968047114631</v>
      </c>
      <c r="AE19" s="74" t="n">
        <v>0.0004425033750242993</v>
      </c>
      <c r="AF19" s="74" t="n">
        <v>0.0009560156957997615</v>
      </c>
      <c r="AG19" s="74" t="n">
        <v>0.0005899124963130469</v>
      </c>
      <c r="AH19" s="74" t="n">
        <v>0.0006986100069861001</v>
      </c>
      <c r="AI19" s="74" t="n">
        <v>0.0004679128746227452</v>
      </c>
      <c r="AJ19" s="74" t="n">
        <v>0.0009618026930475406</v>
      </c>
      <c r="AK19" s="74" t="n">
        <v>0.0005306681997081325</v>
      </c>
      <c r="AL19" s="74" t="n">
        <v>0.0006529830442069522</v>
      </c>
      <c r="AM19" s="74" t="n">
        <v>0.0008538615890364171</v>
      </c>
      <c r="AN19" s="74" t="n">
        <v>0.0004856008783041973</v>
      </c>
      <c r="AO19" s="74" t="n">
        <v>0.0005231548329043464</v>
      </c>
      <c r="AP19" s="74" t="n">
        <v>0.0007447402718301993</v>
      </c>
      <c r="AQ19" s="74" t="n">
        <v>0.0003567818279122316</v>
      </c>
      <c r="AR19" s="74" t="n">
        <v>0.0005107699492148737</v>
      </c>
      <c r="AS19" s="74" t="n">
        <v>0.0007186585486105657</v>
      </c>
      <c r="AT19" s="74" t="n">
        <v>0.0004161727826082936</v>
      </c>
      <c r="AU19" s="74" t="n">
        <v>0.0003969108991732913</v>
      </c>
      <c r="AV19" s="74" t="n">
        <v>0.0005469634855181412</v>
      </c>
      <c r="AW19" s="74" t="n">
        <v>0.0004936865090667427</v>
      </c>
      <c r="AX19" s="74" t="n">
        <v>0.0003520981406789909</v>
      </c>
      <c r="AY19" s="74" t="n">
        <v>0.000511425715414836</v>
      </c>
      <c r="AZ19" s="74" t="n">
        <v>0.0004855809436456339</v>
      </c>
      <c r="BA19" s="74" t="n">
        <v>0.0003243600278359878</v>
      </c>
      <c r="BB19" s="74" t="n">
        <v>0.0005967293548219048</v>
      </c>
      <c r="BC19" s="74" t="n">
        <v>0.0004343781334047644</v>
      </c>
      <c r="BD19" s="74" t="n">
        <v>0.0004750175324652892</v>
      </c>
      <c r="BE19" s="74" t="n">
        <v>0.0004090935655426334</v>
      </c>
      <c r="BF19" s="74" t="n">
        <v>0.0004000326426636414</v>
      </c>
      <c r="BG19" s="74" t="n">
        <v>0.0004765863293164657</v>
      </c>
      <c r="BH19" s="74" t="n">
        <v>0.0004659768172713926</v>
      </c>
      <c r="BI19" s="74" t="n">
        <v>0.0003935741957905383</v>
      </c>
      <c r="BJ19" s="74" t="n">
        <v>0.0004685450115574435</v>
      </c>
      <c r="BK19" s="74" t="n">
        <v>0.0004391963530232836</v>
      </c>
      <c r="BL19" s="74" t="n">
        <v>0.0004135820339964432</v>
      </c>
      <c r="BM19" s="74" t="n">
        <v>0.0004615603560681725</v>
      </c>
      <c r="BN19" s="74" t="n">
        <v>0.0004392153757549401</v>
      </c>
      <c r="BO19" s="74" t="n">
        <v>0.0005608889732211317</v>
      </c>
      <c r="BP19" s="74" t="n">
        <v>0.0004594316074988542</v>
      </c>
      <c r="BQ19" s="74" t="n">
        <v>0.0004401465575178443</v>
      </c>
      <c r="BR19" s="74" t="n">
        <v>0.0005064804996838581</v>
      </c>
      <c r="BS19" s="74" t="n">
        <v>0.0004785484101675235</v>
      </c>
      <c r="BT19" s="74" t="n">
        <v>0.0004678696786741479</v>
      </c>
      <c r="BU19" s="74" t="n">
        <v>0.0004527752934641156</v>
      </c>
      <c r="BV19" s="74" t="n">
        <v>0.0004802004413136213</v>
      </c>
      <c r="BW19" s="74" t="n">
        <v>0.0004771151487302253</v>
      </c>
      <c r="BX19" s="74" t="n">
        <v>0.0004624328371355589</v>
      </c>
      <c r="BY19" s="74" t="n">
        <v>0.0004589397641559545</v>
      </c>
      <c r="BZ19" s="74" t="n">
        <v>0.0003994507552115841</v>
      </c>
      <c r="CA19" s="74" t="n">
        <v>0.0004996007289256537</v>
      </c>
      <c r="CB19" s="74" t="n">
        <v>0.0004509141986097477</v>
      </c>
      <c r="CC19" s="74" t="n">
        <v>0.000391203930094867</v>
      </c>
      <c r="CD19" s="74" t="n">
        <v>0.0004096277142407806</v>
      </c>
      <c r="CE19" s="74" t="n">
        <v>0.000468081390271592</v>
      </c>
      <c r="CF19" s="75" t="n">
        <v>0.0004127738402061856</v>
      </c>
      <c r="CG19" s="76" t="n">
        <v>0.0003951794532387044</v>
      </c>
      <c r="CH19" s="76" t="n">
        <v>0.0004181386067990567</v>
      </c>
      <c r="CI19" s="76" t="n">
        <v>0.0003451775451681044</v>
      </c>
      <c r="CJ19" s="76" t="n">
        <v>0.0003631372773282247</v>
      </c>
      <c r="CK19" s="77" t="n">
        <v>0.0003898507036530658</v>
      </c>
      <c r="CL19" s="77" t="n">
        <v>0.0004238157814070151</v>
      </c>
      <c r="CM19" s="77" t="n">
        <v>0.0003500719592360652</v>
      </c>
      <c r="CN19" s="77" t="n">
        <v>0.0003424388239382494</v>
      </c>
      <c r="CO19" s="77" t="n">
        <v>0.0004092782895126137</v>
      </c>
      <c r="CP19" s="82" t="n">
        <v>0.0003562566334242942</v>
      </c>
      <c r="CQ19" s="74" t="n">
        <v>0.0003790915324956296</v>
      </c>
      <c r="CR19" s="74" t="n">
        <v>0.0004239848958308933</v>
      </c>
      <c r="CS19" s="74" t="n">
        <v>0.0003607380837320737</v>
      </c>
      <c r="CT19" s="74" t="n">
        <v>0.000369419944718944</v>
      </c>
      <c r="CU19" s="82" t="n">
        <v>0.00040958905272451</v>
      </c>
      <c r="CV19" s="74" t="n">
        <v>0.0004059550960624396</v>
      </c>
      <c r="CW19" s="74" t="n">
        <v>0.0003967807460662446</v>
      </c>
      <c r="CX19" s="74" t="n">
        <v>0.0004309456800530744</v>
      </c>
      <c r="CY19" s="74" t="inlineStr"/>
      <c r="CZ19" s="82" t="inlineStr"/>
      <c r="DA19" s="74" t="inlineStr"/>
      <c r="DB19" s="74" t="inlineStr"/>
      <c r="DC19" s="74" t="inlineStr"/>
      <c r="DD19" s="74" t="inlineStr"/>
      <c r="DE19" s="82" t="inlineStr"/>
      <c r="DF19" s="74" t="inlineStr"/>
      <c r="DG19" s="74" t="inlineStr"/>
      <c r="DH19" s="74" t="inlineStr"/>
      <c r="DI19" s="74" t="inlineStr"/>
      <c r="DJ19" s="74" t="inlineStr"/>
      <c r="DK19" s="74" t="inlineStr"/>
      <c r="DL19" s="74" t="inlineStr"/>
      <c r="DM19" s="74" t="inlineStr"/>
      <c r="DN19" s="74" t="inlineStr"/>
      <c r="DO19" s="74" t="inlineStr"/>
      <c r="DP19" s="74" t="inlineStr"/>
      <c r="DQ19" s="74" t="inlineStr"/>
      <c r="DR19" s="74" t="inlineStr"/>
      <c r="DS19" s="74" t="inlineStr"/>
      <c r="DT19" s="74" t="inlineStr"/>
      <c r="DU19" s="74" t="inlineStr"/>
      <c r="DV19" s="74" t="inlineStr"/>
      <c r="DW19" s="74" t="inlineStr"/>
      <c r="DX19" s="74" t="inlineStr"/>
      <c r="DY19" s="74" t="inlineStr"/>
      <c r="DZ19" s="74" t="inlineStr"/>
      <c r="EA19" s="74" t="inlineStr"/>
      <c r="EB19" s="74" t="inlineStr"/>
      <c r="EC19" s="74" t="inlineStr"/>
      <c r="ED19" s="74" t="inlineStr"/>
      <c r="EE19" s="74" t="inlineStr"/>
      <c r="EF19" s="74" t="inlineStr"/>
      <c r="EG19" s="74" t="inlineStr"/>
      <c r="EH19" s="74" t="inlineStr"/>
      <c r="EI19" s="74" t="inlineStr"/>
      <c r="EJ19" s="74" t="inlineStr"/>
      <c r="EK19" s="74" t="inlineStr"/>
      <c r="EL19" s="74" t="inlineStr"/>
      <c r="EM19" s="74" t="inlineStr"/>
      <c r="EN19" s="74" t="inlineStr"/>
      <c r="EO19" s="74" t="inlineStr"/>
      <c r="EP19" s="74" t="inlineStr"/>
      <c r="EQ19" s="74" t="inlineStr"/>
      <c r="ER19" s="74" t="inlineStr"/>
      <c r="ES19" s="74" t="inlineStr"/>
      <c r="ET19" s="74" t="inlineStr"/>
      <c r="EU19" s="74" t="inlineStr"/>
      <c r="EV19" s="74" t="inlineStr"/>
      <c r="EW19" s="74" t="inlineStr"/>
      <c r="EX19" s="74" t="inlineStr"/>
      <c r="EY19" s="74" t="inlineStr"/>
      <c r="EZ19" s="74" t="inlineStr"/>
      <c r="FA19" s="74" t="inlineStr"/>
      <c r="FB19" s="74" t="inlineStr"/>
      <c r="FC19" s="74" t="inlineStr"/>
      <c r="FD19" s="74" t="inlineStr"/>
      <c r="FE19" s="74" t="inlineStr"/>
      <c r="FF19" s="74" t="inlineStr"/>
      <c r="FG19" s="74" t="inlineStr"/>
      <c r="FH19" s="74" t="inlineStr"/>
      <c r="FI19" s="74" t="inlineStr"/>
      <c r="FJ19" s="74" t="inlineStr"/>
      <c r="FK19" s="74" t="inlineStr"/>
      <c r="FL19" s="74" t="inlineStr"/>
      <c r="FM19" s="74" t="inlineStr"/>
      <c r="FN19" s="74" t="inlineStr"/>
      <c r="FO19" s="27" t="inlineStr"/>
      <c r="FP19" s="27" t="inlineStr"/>
      <c r="FQ19" s="27" t="inlineStr"/>
      <c r="FR19" s="27" t="inlineStr"/>
      <c r="FS19" s="27" t="inlineStr"/>
      <c r="FT19" s="27" t="inlineStr"/>
      <c r="FU19" s="27" t="inlineStr"/>
      <c r="FV19" s="27" t="inlineStr"/>
      <c r="FW19" s="27" t="inlineStr"/>
      <c r="FX19" s="27" t="inlineStr"/>
      <c r="FY19" s="27" t="inlineStr"/>
      <c r="FZ19" s="27" t="inlineStr"/>
      <c r="GA19" s="27" t="inlineStr"/>
    </row>
    <row r="20" ht="17.1" customHeight="1">
      <c r="A20" s="28" t="n">
        <v>87.5</v>
      </c>
      <c r="B20" s="74" t="inlineStr"/>
      <c r="C20" s="74" t="inlineStr"/>
      <c r="D20" s="74" t="inlineStr"/>
      <c r="E20" s="74" t="inlineStr"/>
      <c r="F20" s="74" t="inlineStr"/>
      <c r="G20" s="74" t="inlineStr"/>
      <c r="H20" s="74" t="inlineStr"/>
      <c r="I20" s="74" t="inlineStr"/>
      <c r="J20" s="74" t="inlineStr"/>
      <c r="K20" s="74" t="inlineStr"/>
      <c r="L20" s="74" t="inlineStr"/>
      <c r="M20" s="74" t="inlineStr"/>
      <c r="N20" s="74" t="inlineStr"/>
      <c r="O20" s="74" t="inlineStr"/>
      <c r="P20" s="74" t="inlineStr"/>
      <c r="Q20" s="74" t="n">
        <v>0</v>
      </c>
      <c r="R20" s="74" t="n">
        <v>0</v>
      </c>
      <c r="S20" s="74" t="n">
        <v>0</v>
      </c>
      <c r="T20" s="74" t="n">
        <v>0</v>
      </c>
      <c r="U20" s="74" t="n">
        <v>0</v>
      </c>
      <c r="V20" s="74" t="n">
        <v>0</v>
      </c>
      <c r="W20" s="74" t="n">
        <v>0</v>
      </c>
      <c r="X20" s="74" t="n">
        <v>0.0009720971659722248</v>
      </c>
      <c r="Y20" s="74" t="n">
        <v>0.0009667221994863483</v>
      </c>
      <c r="Z20" s="74" t="n">
        <v>0.0007974662901030844</v>
      </c>
      <c r="AA20" s="74" t="n">
        <v>0.000861235403038595</v>
      </c>
      <c r="AB20" s="74" t="n">
        <v>0.0005357908272610373</v>
      </c>
      <c r="AC20" s="74" t="n">
        <v>0.0006387395539468782</v>
      </c>
      <c r="AD20" s="74" t="n">
        <v>0.0008004268943436498</v>
      </c>
      <c r="AE20" s="74" t="n">
        <v>0.0008049369466058492</v>
      </c>
      <c r="AF20" s="74" t="n">
        <v>0.0005362792942564487</v>
      </c>
      <c r="AG20" s="74" t="n">
        <v>0.0009526329716856311</v>
      </c>
      <c r="AH20" s="74" t="n">
        <v>0.0008457106612400233</v>
      </c>
      <c r="AI20" s="74" t="n">
        <v>0.0006781783087276332</v>
      </c>
      <c r="AJ20" s="74" t="n">
        <v>0.0009687946155415052</v>
      </c>
      <c r="AK20" s="74" t="n">
        <v>0.0005925340707090658</v>
      </c>
      <c r="AL20" s="74" t="n">
        <v>0.000911380261422233</v>
      </c>
      <c r="AM20" s="74" t="n">
        <v>0.0008985129610494631</v>
      </c>
      <c r="AN20" s="74" t="n">
        <v>0.0008177459478536321</v>
      </c>
      <c r="AO20" s="74" t="n">
        <v>0.0005425483076666249</v>
      </c>
      <c r="AP20" s="74" t="n">
        <v>0.0005982912801040228</v>
      </c>
      <c r="AQ20" s="74" t="n">
        <v>0.0006593599812448716</v>
      </c>
      <c r="AR20" s="74" t="n">
        <v>0.0008430082581088966</v>
      </c>
      <c r="AS20" s="74" t="n">
        <v>0.0004623778551832558</v>
      </c>
      <c r="AT20" s="74" t="n">
        <v>0.0005158657373440939</v>
      </c>
      <c r="AU20" s="74" t="n">
        <v>0.0005255675472550921</v>
      </c>
      <c r="AV20" s="74" t="n">
        <v>0.0007873744506832933</v>
      </c>
      <c r="AW20" s="74" t="n">
        <v>0.0004236689733088547</v>
      </c>
      <c r="AX20" s="74" t="n">
        <v>0.0005516315652775511</v>
      </c>
      <c r="AY20" s="74" t="n">
        <v>0.0004826043083402799</v>
      </c>
      <c r="AZ20" s="74" t="n">
        <v>0.000349324878301377</v>
      </c>
      <c r="BA20" s="74" t="n">
        <v>0.0004176054880953963</v>
      </c>
      <c r="BB20" s="74" t="n">
        <v>0.0005664138511939455</v>
      </c>
      <c r="BC20" s="74" t="n">
        <v>0.0004808121604264117</v>
      </c>
      <c r="BD20" s="74" t="n">
        <v>0.0005027456398978941</v>
      </c>
      <c r="BE20" s="74" t="n">
        <v>0.0003381239347174898</v>
      </c>
      <c r="BF20" s="74" t="n">
        <v>0.0006359300476947536</v>
      </c>
      <c r="BG20" s="74" t="n">
        <v>0.0004820835082067628</v>
      </c>
      <c r="BH20" s="74" t="n">
        <v>0.00062693703098977</v>
      </c>
      <c r="BI20" s="74" t="n">
        <v>0.0004629654125154101</v>
      </c>
      <c r="BJ20" s="74" t="n">
        <v>0.000549314379006482</v>
      </c>
      <c r="BK20" s="74" t="n">
        <v>0.0005798274334863913</v>
      </c>
      <c r="BL20" s="74" t="n">
        <v>0.0005273655862313048</v>
      </c>
      <c r="BM20" s="74" t="n">
        <v>0.0006046802249410437</v>
      </c>
      <c r="BN20" s="74" t="n">
        <v>0.0005582819517107585</v>
      </c>
      <c r="BO20" s="74" t="n">
        <v>0.0004957678979957549</v>
      </c>
      <c r="BP20" s="74" t="n">
        <v>0.0006385426295971385</v>
      </c>
      <c r="BQ20" s="74" t="n">
        <v>0.0005097619411734719</v>
      </c>
      <c r="BR20" s="74" t="n">
        <v>0.0004301071332810494</v>
      </c>
      <c r="BS20" s="74" t="n">
        <v>0.0005142357599547472</v>
      </c>
      <c r="BT20" s="74" t="n">
        <v>0.0005114360453417399</v>
      </c>
      <c r="BU20" s="74" t="n">
        <v>0.0005900768739038503</v>
      </c>
      <c r="BV20" s="74" t="n">
        <v>0.000608681217046236</v>
      </c>
      <c r="BW20" s="74" t="n">
        <v>0.0005818283373673432</v>
      </c>
      <c r="BX20" s="74" t="n">
        <v>0.0004562824388296356</v>
      </c>
      <c r="BY20" s="74" t="n">
        <v>0.0004714788498572282</v>
      </c>
      <c r="BZ20" s="74" t="n">
        <v>0.0003738900140208755</v>
      </c>
      <c r="CA20" s="75" t="n">
        <v>0.0003712178379299433</v>
      </c>
      <c r="CB20" s="76" t="n">
        <v>0.0005033368270830743</v>
      </c>
      <c r="CC20" s="76" t="n">
        <v>0.0004131341755063803</v>
      </c>
      <c r="CD20" s="76" t="n">
        <v>0.0003682521969591296</v>
      </c>
      <c r="CE20" s="76" t="n">
        <v>0.0004361846307229761</v>
      </c>
      <c r="CF20" s="77" t="n">
        <v>0.0003559088280218884</v>
      </c>
      <c r="CG20" s="77" t="n">
        <v>0.0003662073612562377</v>
      </c>
      <c r="CH20" s="77" t="n">
        <v>0.00038195317812992</v>
      </c>
      <c r="CI20" s="77" t="n">
        <v>0.000380808997719574</v>
      </c>
      <c r="CJ20" s="77" t="n">
        <v>0.0003729231471203752</v>
      </c>
      <c r="CK20" s="82" t="n">
        <v>0.0004519074259269333</v>
      </c>
      <c r="CL20" s="74" t="n">
        <v>0.0004171412985929503</v>
      </c>
      <c r="CM20" s="74" t="n">
        <v>0.0003787205428843047</v>
      </c>
      <c r="CN20" s="74" t="n">
        <v>0.0003457261922906777</v>
      </c>
      <c r="CO20" s="74" t="n">
        <v>0.0003825431612365797</v>
      </c>
      <c r="CP20" s="82" t="n">
        <v>0.0003771704602863727</v>
      </c>
      <c r="CQ20" s="74" t="n">
        <v>0.0004426529667809068</v>
      </c>
      <c r="CR20" s="74" t="n">
        <v>0.0003912375717403605</v>
      </c>
      <c r="CS20" s="74" t="n">
        <v>0.0004381078746761131</v>
      </c>
      <c r="CT20" s="74" t="inlineStr"/>
      <c r="CU20" s="82" t="inlineStr"/>
      <c r="CV20" s="74" t="inlineStr"/>
      <c r="CW20" s="74" t="inlineStr"/>
      <c r="CX20" s="74" t="inlineStr"/>
      <c r="CY20" s="74" t="inlineStr"/>
      <c r="CZ20" s="82" t="inlineStr"/>
      <c r="DA20" s="74" t="inlineStr"/>
      <c r="DB20" s="74" t="inlineStr"/>
      <c r="DC20" s="74" t="inlineStr"/>
      <c r="DD20" s="74" t="inlineStr"/>
      <c r="DE20" s="74" t="inlineStr"/>
      <c r="DF20" s="74" t="inlineStr"/>
      <c r="DG20" s="74" t="inlineStr"/>
      <c r="DH20" s="74" t="inlineStr"/>
      <c r="DI20" s="74" t="inlineStr"/>
      <c r="DJ20" s="74" t="inlineStr"/>
      <c r="DK20" s="74" t="inlineStr"/>
      <c r="DL20" s="74" t="inlineStr"/>
      <c r="DM20" s="74" t="inlineStr"/>
      <c r="DN20" s="74" t="inlineStr"/>
      <c r="DO20" s="74" t="inlineStr"/>
      <c r="DP20" s="74" t="inlineStr"/>
      <c r="DQ20" s="74" t="inlineStr"/>
      <c r="DR20" s="74" t="inlineStr"/>
      <c r="DS20" s="74" t="inlineStr"/>
      <c r="DT20" s="74" t="inlineStr"/>
      <c r="DU20" s="74" t="inlineStr"/>
      <c r="DV20" s="74" t="inlineStr"/>
      <c r="DW20" s="74" t="inlineStr"/>
      <c r="DX20" s="74" t="inlineStr"/>
      <c r="DY20" s="74" t="inlineStr"/>
      <c r="DZ20" s="74" t="inlineStr"/>
      <c r="EA20" s="74" t="inlineStr"/>
      <c r="EB20" s="74" t="inlineStr"/>
      <c r="EC20" s="74" t="inlineStr"/>
      <c r="ED20" s="74" t="inlineStr"/>
      <c r="EE20" s="74" t="inlineStr"/>
      <c r="EF20" s="74" t="inlineStr"/>
      <c r="EG20" s="74" t="inlineStr"/>
      <c r="EH20" s="74" t="inlineStr"/>
      <c r="EI20" s="74" t="inlineStr"/>
      <c r="EJ20" s="74" t="inlineStr"/>
      <c r="EK20" s="74" t="inlineStr"/>
      <c r="EL20" s="74" t="inlineStr"/>
      <c r="EM20" s="74" t="inlineStr"/>
      <c r="EN20" s="74" t="inlineStr"/>
      <c r="EO20" s="74" t="inlineStr"/>
      <c r="EP20" s="74" t="inlineStr"/>
      <c r="EQ20" s="74" t="inlineStr"/>
      <c r="ER20" s="74" t="inlineStr"/>
      <c r="ES20" s="74" t="inlineStr"/>
      <c r="ET20" s="74" t="inlineStr"/>
      <c r="EU20" s="74" t="inlineStr"/>
      <c r="EV20" s="74" t="inlineStr"/>
      <c r="EW20" s="74" t="inlineStr"/>
      <c r="EX20" s="74" t="inlineStr"/>
      <c r="EY20" s="74" t="inlineStr"/>
      <c r="EZ20" s="74" t="inlineStr"/>
      <c r="FA20" s="74" t="inlineStr"/>
      <c r="FB20" s="74" t="inlineStr"/>
      <c r="FC20" s="74" t="inlineStr"/>
      <c r="FD20" s="74" t="inlineStr"/>
      <c r="FE20" s="74" t="inlineStr"/>
      <c r="FF20" s="74" t="inlineStr"/>
      <c r="FG20" s="74" t="inlineStr"/>
      <c r="FH20" s="74" t="inlineStr"/>
      <c r="FI20" s="74" t="inlineStr"/>
      <c r="FJ20" s="74" t="inlineStr"/>
      <c r="FK20" s="74" t="inlineStr"/>
      <c r="FL20" s="74" t="inlineStr"/>
      <c r="FM20" s="74" t="inlineStr"/>
      <c r="FN20" s="74" t="inlineStr"/>
      <c r="FO20" s="27" t="inlineStr"/>
      <c r="FP20" s="27" t="inlineStr"/>
      <c r="FQ20" s="27" t="inlineStr"/>
      <c r="FR20" s="27" t="inlineStr"/>
      <c r="FS20" s="27" t="inlineStr"/>
      <c r="FT20" s="27" t="inlineStr"/>
      <c r="FU20" s="27" t="inlineStr"/>
      <c r="FV20" s="27" t="inlineStr"/>
      <c r="FW20" s="27" t="inlineStr"/>
      <c r="FX20" s="27" t="inlineStr"/>
      <c r="FY20" s="27" t="inlineStr"/>
      <c r="FZ20" s="27" t="inlineStr"/>
      <c r="GA20" s="27" t="inlineStr"/>
    </row>
    <row r="21" ht="17.1" customHeight="1">
      <c r="A21" s="28" t="n">
        <v>92.5</v>
      </c>
      <c r="B21" s="74" t="inlineStr"/>
      <c r="C21" s="74" t="inlineStr"/>
      <c r="D21" s="74" t="inlineStr"/>
      <c r="E21" s="74" t="inlineStr"/>
      <c r="F21" s="74" t="inlineStr"/>
      <c r="G21" s="74" t="inlineStr"/>
      <c r="H21" s="74" t="inlineStr"/>
      <c r="I21" s="74" t="inlineStr"/>
      <c r="J21" s="74" t="inlineStr"/>
      <c r="K21" s="74" t="inlineStr"/>
      <c r="L21" s="74" t="n">
        <v>0</v>
      </c>
      <c r="M21" s="74" t="n">
        <v>0</v>
      </c>
      <c r="N21" s="74" t="n">
        <v>0</v>
      </c>
      <c r="O21" s="74" t="n">
        <v>0</v>
      </c>
      <c r="P21" s="74" t="n">
        <v>0</v>
      </c>
      <c r="Q21" s="74" t="n">
        <v>0</v>
      </c>
      <c r="R21" s="74" t="n">
        <v>0</v>
      </c>
      <c r="S21" s="74" t="n">
        <v>0.001907777646989021</v>
      </c>
      <c r="T21" s="74" t="n">
        <v>0.0005671137539452213</v>
      </c>
      <c r="U21" s="74" t="n">
        <v>0.0007329783641278922</v>
      </c>
      <c r="V21" s="74" t="n">
        <v>0.0003600729507798279</v>
      </c>
      <c r="W21" s="74" t="n">
        <v>0.001121495327102804</v>
      </c>
      <c r="X21" s="74" t="n">
        <v>0.0003790750568612585</v>
      </c>
      <c r="Y21" s="74" t="n">
        <v>0.0006404508774177021</v>
      </c>
      <c r="Z21" s="74" t="n">
        <v>0.0003947368421052631</v>
      </c>
      <c r="AA21" s="74" t="n">
        <v>0.0006655131106082789</v>
      </c>
      <c r="AB21" s="74" t="n">
        <v>0.000549526033795851</v>
      </c>
      <c r="AC21" s="74" t="n">
        <v>0.0004199328107502799</v>
      </c>
      <c r="AD21" s="74" t="n">
        <v>0.0007170514842965726</v>
      </c>
      <c r="AE21" s="74" t="n">
        <v>0.001310043668122271</v>
      </c>
      <c r="AF21" s="74" t="n">
        <v>0.0008870490833826139</v>
      </c>
      <c r="AG21" s="74" t="n">
        <v>0.0003880932976287499</v>
      </c>
      <c r="AH21" s="74" t="n">
        <v>0.0008572023364886543</v>
      </c>
      <c r="AI21" s="74" t="n">
        <v>0.0007057080015525577</v>
      </c>
      <c r="AJ21" s="74" t="n">
        <v>0.0007815116668527408</v>
      </c>
      <c r="AK21" s="74" t="n">
        <v>0.001286104710358502</v>
      </c>
      <c r="AL21" s="74" t="n">
        <v>0.001242840719604777</v>
      </c>
      <c r="AM21" s="74" t="n">
        <v>0.0005924872615238773</v>
      </c>
      <c r="AN21" s="74" t="n">
        <v>0.001034729277194567</v>
      </c>
      <c r="AO21" s="74" t="n">
        <v>0.0006619197564135295</v>
      </c>
      <c r="AP21" s="74" t="n">
        <v>0.0007339584212554359</v>
      </c>
      <c r="AQ21" s="74" t="n">
        <v>0.0005851913157608741</v>
      </c>
      <c r="AR21" s="74" t="n">
        <v>0.0006889582950578724</v>
      </c>
      <c r="AS21" s="74" t="n">
        <v>0.0008372813474647819</v>
      </c>
      <c r="AT21" s="74" t="n">
        <v>0.0007791398296280906</v>
      </c>
      <c r="AU21" s="74" t="n">
        <v>0.0008374758477947466</v>
      </c>
      <c r="AV21" s="74" t="n">
        <v>0.0003959432782972177</v>
      </c>
      <c r="AW21" s="74" t="n">
        <v>0.0004840609486518902</v>
      </c>
      <c r="AX21" s="74" t="n">
        <v>0.0002565655114376905</v>
      </c>
      <c r="AY21" s="74" t="n">
        <v>0.0005310828296093161</v>
      </c>
      <c r="AZ21" s="74" t="n">
        <v>0.0006649113008324689</v>
      </c>
      <c r="BA21" s="74" t="n">
        <v>0.0005825881060476806</v>
      </c>
      <c r="BB21" s="74" t="n">
        <v>0.0005961915285158409</v>
      </c>
      <c r="BC21" s="74" t="n">
        <v>0.000552193311834607</v>
      </c>
      <c r="BD21" s="74" t="n">
        <v>0.0002780413377958969</v>
      </c>
      <c r="BE21" s="74" t="n">
        <v>0.0008048262748951211</v>
      </c>
      <c r="BF21" s="74" t="n">
        <v>0.0004799539244232554</v>
      </c>
      <c r="BG21" s="74" t="n">
        <v>0.0003972959426915884</v>
      </c>
      <c r="BH21" s="74" t="n">
        <v>0.0004977994336799384</v>
      </c>
      <c r="BI21" s="74" t="n">
        <v>0.0007082313480192186</v>
      </c>
      <c r="BJ21" s="74" t="n">
        <v>0.0004357476476435584</v>
      </c>
      <c r="BK21" s="74" t="n">
        <v>0.0005326758591300642</v>
      </c>
      <c r="BL21" s="74" t="n">
        <v>0.0006986941646990796</v>
      </c>
      <c r="BM21" s="74" t="n">
        <v>0.0006485910517598823</v>
      </c>
      <c r="BN21" s="74" t="n">
        <v>0.0003401232001813991</v>
      </c>
      <c r="BO21" s="74" t="n">
        <v>0.000432353907614617</v>
      </c>
      <c r="BP21" s="74" t="n">
        <v>0.0004854997410668048</v>
      </c>
      <c r="BQ21" s="74" t="n">
        <v>0.0004826720725938797</v>
      </c>
      <c r="BR21" s="74" t="n">
        <v>0.0004925501785494398</v>
      </c>
      <c r="BS21" s="74" t="n">
        <v>0.0004186458417196683</v>
      </c>
      <c r="BT21" s="74" t="n">
        <v>0.0005941961489665805</v>
      </c>
      <c r="BU21" s="74" t="n">
        <v>0.0006236308105601484</v>
      </c>
      <c r="BV21" s="75" t="n">
        <v>0.0005375953505266981</v>
      </c>
      <c r="BW21" s="76" t="n">
        <v>0.0004518629075324178</v>
      </c>
      <c r="BX21" s="76" t="n">
        <v>0.0003692809209102138</v>
      </c>
      <c r="BY21" s="76" t="n">
        <v>0.0003691399040236249</v>
      </c>
      <c r="BZ21" s="76" t="n">
        <v>0.000411381556393555</v>
      </c>
      <c r="CA21" s="77" t="n">
        <v>0.0003204455297848595</v>
      </c>
      <c r="CB21" s="77" t="n">
        <v>0.0004167929675659291</v>
      </c>
      <c r="CC21" s="77" t="n">
        <v>0.0003901202057884086</v>
      </c>
      <c r="CD21" s="77" t="n">
        <v>0.0004714052475452434</v>
      </c>
      <c r="CE21" s="77" t="n">
        <v>0.0004586905476983563</v>
      </c>
      <c r="CF21" s="82" t="n">
        <v>0.0004402264606816344</v>
      </c>
      <c r="CG21" s="74" t="n">
        <v>0.000421169511156206</v>
      </c>
      <c r="CH21" s="74" t="n">
        <v>0.0004043126684636119</v>
      </c>
      <c r="CI21" s="74" t="n">
        <v>0.0004025899956386084</v>
      </c>
      <c r="CJ21" s="74" t="n">
        <v>0.0004199849439359721</v>
      </c>
      <c r="CK21" s="82" t="n">
        <v>0.0003210200973512109</v>
      </c>
      <c r="CL21" s="74" t="n">
        <v>0.0003614688392597685</v>
      </c>
      <c r="CM21" s="74" t="n">
        <v>0.00039869983308668</v>
      </c>
      <c r="CN21" s="74" t="n">
        <v>0.0004392906747633968</v>
      </c>
      <c r="CO21" s="74" t="inlineStr"/>
      <c r="CP21" s="82" t="inlineStr"/>
      <c r="CQ21" s="74" t="inlineStr"/>
      <c r="CR21" s="74" t="inlineStr"/>
      <c r="CS21" s="74" t="inlineStr"/>
      <c r="CT21" s="74" t="inlineStr"/>
      <c r="CU21" s="82" t="inlineStr"/>
      <c r="CV21" s="74" t="inlineStr"/>
      <c r="CW21" s="74" t="inlineStr"/>
      <c r="CX21" s="74" t="inlineStr"/>
      <c r="CY21" s="74" t="inlineStr"/>
      <c r="CZ21" s="74" t="inlineStr"/>
      <c r="DA21" s="74" t="inlineStr"/>
      <c r="DB21" s="74" t="inlineStr"/>
      <c r="DC21" s="74" t="inlineStr"/>
      <c r="DD21" s="74" t="inlineStr"/>
      <c r="DE21" s="74" t="inlineStr"/>
      <c r="DF21" s="74" t="inlineStr"/>
      <c r="DG21" s="74" t="inlineStr"/>
      <c r="DH21" s="74" t="inlineStr"/>
      <c r="DI21" s="74" t="inlineStr"/>
      <c r="DJ21" s="74" t="inlineStr"/>
      <c r="DK21" s="74" t="inlineStr"/>
      <c r="DL21" s="74" t="inlineStr"/>
      <c r="DM21" s="74" t="inlineStr"/>
      <c r="DN21" s="74" t="inlineStr"/>
      <c r="DO21" s="74" t="inlineStr"/>
      <c r="DP21" s="74" t="inlineStr"/>
      <c r="DQ21" s="74" t="inlineStr"/>
      <c r="DR21" s="74" t="inlineStr"/>
      <c r="DS21" s="74" t="inlineStr"/>
      <c r="DT21" s="74" t="inlineStr"/>
      <c r="DU21" s="74" t="inlineStr"/>
      <c r="DV21" s="74" t="inlineStr"/>
      <c r="DW21" s="74" t="inlineStr"/>
      <c r="DX21" s="74" t="inlineStr"/>
      <c r="DY21" s="74" t="inlineStr"/>
      <c r="DZ21" s="74" t="inlineStr"/>
      <c r="EA21" s="74" t="inlineStr"/>
      <c r="EB21" s="74" t="inlineStr"/>
      <c r="EC21" s="74" t="inlineStr"/>
      <c r="ED21" s="74" t="inlineStr"/>
      <c r="EE21" s="74" t="inlineStr"/>
      <c r="EF21" s="74" t="inlineStr"/>
      <c r="EG21" s="74" t="inlineStr"/>
      <c r="EH21" s="74" t="inlineStr"/>
      <c r="EI21" s="74" t="inlineStr"/>
      <c r="EJ21" s="74" t="inlineStr"/>
      <c r="EK21" s="74" t="inlineStr"/>
      <c r="EL21" s="74" t="inlineStr"/>
      <c r="EM21" s="74" t="inlineStr"/>
      <c r="EN21" s="74" t="inlineStr"/>
      <c r="EO21" s="74" t="inlineStr"/>
      <c r="EP21" s="74" t="inlineStr"/>
      <c r="EQ21" s="74" t="inlineStr"/>
      <c r="ER21" s="74" t="inlineStr"/>
      <c r="ES21" s="74" t="inlineStr"/>
      <c r="ET21" s="74" t="inlineStr"/>
      <c r="EU21" s="74" t="inlineStr"/>
      <c r="EV21" s="74" t="inlineStr"/>
      <c r="EW21" s="74" t="inlineStr"/>
      <c r="EX21" s="74" t="inlineStr"/>
      <c r="EY21" s="74" t="inlineStr"/>
      <c r="EZ21" s="74" t="inlineStr"/>
      <c r="FA21" s="74" t="inlineStr"/>
      <c r="FB21" s="74" t="inlineStr"/>
      <c r="FC21" s="74" t="inlineStr"/>
      <c r="FD21" s="74" t="inlineStr"/>
      <c r="FE21" s="74" t="inlineStr"/>
      <c r="FF21" s="74" t="inlineStr"/>
      <c r="FG21" s="74" t="inlineStr"/>
      <c r="FH21" s="74" t="inlineStr"/>
      <c r="FI21" s="74" t="inlineStr"/>
      <c r="FJ21" s="74" t="inlineStr"/>
      <c r="FK21" s="74" t="inlineStr"/>
      <c r="FL21" s="74" t="inlineStr"/>
      <c r="FM21" s="74" t="inlineStr"/>
      <c r="FN21" s="74" t="inlineStr"/>
      <c r="FO21" s="27" t="inlineStr"/>
      <c r="FP21" s="27" t="inlineStr"/>
      <c r="FQ21" s="27" t="inlineStr"/>
      <c r="FR21" s="27" t="inlineStr"/>
      <c r="FS21" s="27" t="inlineStr"/>
      <c r="FT21" s="27" t="inlineStr"/>
      <c r="FU21" s="27" t="inlineStr"/>
      <c r="FV21" s="27" t="inlineStr"/>
      <c r="FW21" s="27" t="inlineStr"/>
      <c r="FX21" s="27" t="inlineStr"/>
      <c r="FY21" s="27" t="inlineStr"/>
      <c r="FZ21" s="27" t="inlineStr"/>
      <c r="GA21" s="27" t="inlineStr"/>
    </row>
    <row r="22" ht="17.1" customHeight="1">
      <c r="A22" s="28" t="n">
        <v>97.5</v>
      </c>
      <c r="B22" s="74" t="inlineStr"/>
      <c r="C22" s="74" t="inlineStr"/>
      <c r="D22" s="74" t="inlineStr"/>
      <c r="E22" s="74" t="inlineStr"/>
      <c r="F22" s="74" t="inlineStr"/>
      <c r="G22" s="74" t="n">
        <v>0</v>
      </c>
      <c r="H22" s="74" t="n">
        <v>0</v>
      </c>
      <c r="I22" s="74" t="n">
        <v>0</v>
      </c>
      <c r="J22" s="74" t="n">
        <v>0</v>
      </c>
      <c r="K22" s="74" t="n">
        <v>0</v>
      </c>
      <c r="L22" s="74" t="n">
        <v>0</v>
      </c>
      <c r="M22" s="74" t="n">
        <v>0</v>
      </c>
      <c r="N22" s="74" t="n">
        <v>0.001924121313924721</v>
      </c>
      <c r="O22" s="74" t="n">
        <v>0.0004855726649781687</v>
      </c>
      <c r="P22" s="74" t="n">
        <v>0.0004755163751196518</v>
      </c>
      <c r="Q22" s="74" t="n">
        <v>0.001865210558956974</v>
      </c>
      <c r="R22" s="74" t="n">
        <v>0.0003152585119798235</v>
      </c>
      <c r="S22" s="74" t="n">
        <v>0.0003205128205128205</v>
      </c>
      <c r="T22" s="74" t="n">
        <v>0.0006414368184733803</v>
      </c>
      <c r="U22" s="74" t="n">
        <v>0.0006499837504062399</v>
      </c>
      <c r="V22" s="74" t="n">
        <v>0.0003279763857002296</v>
      </c>
      <c r="W22" s="74" t="n">
        <v>0.0003371544167228591</v>
      </c>
      <c r="X22" s="74" t="n">
        <v>0.001057455058160028</v>
      </c>
      <c r="Y22" s="74" t="n">
        <v>0.000373412994772218</v>
      </c>
      <c r="Z22" s="74" t="n">
        <v>0.0007707129094412332</v>
      </c>
      <c r="AA22" s="74" t="n">
        <v>0.002407704654895666</v>
      </c>
      <c r="AB22" s="74" t="n">
        <v>0.0008046023253007201</v>
      </c>
      <c r="AC22" s="74" t="n">
        <v>0.0003853119099911378</v>
      </c>
      <c r="AD22" s="74" t="n">
        <v>0.0003636099192785979</v>
      </c>
      <c r="AE22" s="74" t="n">
        <v>0.0007292350324509589</v>
      </c>
      <c r="AF22" s="74" t="n">
        <v>0.001389130057301615</v>
      </c>
      <c r="AG22" s="74" t="n">
        <v>0.0009226510841150238</v>
      </c>
      <c r="AH22" s="74" t="n">
        <v>0.0008945877441479052</v>
      </c>
      <c r="AI22" s="74" t="n">
        <v>0.0005683432793407218</v>
      </c>
      <c r="AJ22" s="74" t="n">
        <v>0</v>
      </c>
      <c r="AK22" s="74" t="n">
        <v>0.0005352602703064365</v>
      </c>
      <c r="AL22" s="74" t="n">
        <v>0.0002574135090609555</v>
      </c>
      <c r="AM22" s="74" t="n">
        <v>0.0004862867146469558</v>
      </c>
      <c r="AN22" s="74" t="n">
        <v>0</v>
      </c>
      <c r="AO22" s="74" t="n">
        <v>0</v>
      </c>
      <c r="AP22" s="74" t="n">
        <v>0</v>
      </c>
      <c r="AQ22" s="74" t="n">
        <v>0.0004080883103103512</v>
      </c>
      <c r="AR22" s="74" t="n">
        <v>0.0007659607062157711</v>
      </c>
      <c r="AS22" s="74" t="n">
        <v>0.001396745582792094</v>
      </c>
      <c r="AT22" s="74" t="n">
        <v>0.0006373384745303612</v>
      </c>
      <c r="AU22" s="74" t="n">
        <v>0.0004427456131288833</v>
      </c>
      <c r="AV22" s="74" t="n">
        <v>0.001131413701419924</v>
      </c>
      <c r="AW22" s="74" t="n">
        <v>0.0001296562811985427</v>
      </c>
      <c r="AX22" s="74" t="n">
        <v>0.0004993321432583918</v>
      </c>
      <c r="AY22" s="74" t="n">
        <v>0.001319751886645311</v>
      </c>
      <c r="AZ22" s="74" t="n">
        <v>0.0003385851654552842</v>
      </c>
      <c r="BA22" s="74" t="n">
        <v>0.0004217540751987516</v>
      </c>
      <c r="BB22" s="74" t="n">
        <v>0.0006172077521293668</v>
      </c>
      <c r="BC22" s="74" t="n">
        <v>0.00048700191878756</v>
      </c>
      <c r="BD22" s="74" t="n">
        <v>0.0001856717138427546</v>
      </c>
      <c r="BE22" s="74" t="n">
        <v>0.0009015425392847161</v>
      </c>
      <c r="BF22" s="74" t="n">
        <v>0.0005929941971282138</v>
      </c>
      <c r="BG22" s="74" t="n">
        <v>0.0006522518996836578</v>
      </c>
      <c r="BH22" s="74" t="n">
        <v>0.0003798151060063961</v>
      </c>
      <c r="BI22" s="74" t="n">
        <v>0.0007857704121722981</v>
      </c>
      <c r="BJ22" s="74" t="n">
        <v>0.0002685104383432906</v>
      </c>
      <c r="BK22" s="74" t="n">
        <v>0.0002315618849137432</v>
      </c>
      <c r="BL22" s="74" t="n">
        <v>0.0004744958481613286</v>
      </c>
      <c r="BM22" s="74" t="n">
        <v>0.0006260900675282857</v>
      </c>
      <c r="BN22" s="74" t="n">
        <v>0.001040634291377601</v>
      </c>
      <c r="BO22" s="74" t="n">
        <v>0.000455719276925414</v>
      </c>
      <c r="BP22" s="74" t="n">
        <v>0.0005233957918978332</v>
      </c>
      <c r="BQ22" s="75" t="n">
        <v>0.0005842827928717499</v>
      </c>
      <c r="BR22" s="76" t="n">
        <v>0.0008276623137759794</v>
      </c>
      <c r="BS22" s="76" t="n">
        <v>0.0001727712508638562</v>
      </c>
      <c r="BT22" s="76" t="n">
        <v>0.0001225490196078431</v>
      </c>
      <c r="BU22" s="76" t="n">
        <v>0.0002578743783385522</v>
      </c>
      <c r="BV22" s="77" t="n">
        <v>0.0003015984719010757</v>
      </c>
      <c r="BW22" s="77" t="n">
        <v>0.000560747663551402</v>
      </c>
      <c r="BX22" s="77" t="n">
        <v>0.0003877638948728996</v>
      </c>
      <c r="BY22" s="77" t="n">
        <v>0.000438893987152376</v>
      </c>
      <c r="BZ22" s="77" t="n">
        <v>0.0006164040528566475</v>
      </c>
      <c r="CA22" s="82" t="n">
        <v>0.0004800236319326491</v>
      </c>
      <c r="CB22" s="74" t="n">
        <v>0.0006036503089269228</v>
      </c>
      <c r="CC22" s="74" t="n">
        <v>0.0004353941992095921</v>
      </c>
      <c r="CD22" s="74" t="n">
        <v>0.0005953313488955037</v>
      </c>
      <c r="CE22" s="74" t="n">
        <v>0.0002847380410022779</v>
      </c>
      <c r="CF22" s="82" t="n">
        <v>0.0004918457157649495</v>
      </c>
      <c r="CG22" s="74" t="n">
        <v>0.0003118029405415777</v>
      </c>
      <c r="CH22" s="74" t="n">
        <v>0.0002864508736751647</v>
      </c>
      <c r="CI22" s="74" t="n">
        <v>0.0002823890110333421</v>
      </c>
      <c r="CJ22" s="74" t="inlineStr"/>
      <c r="CK22" s="82" t="inlineStr"/>
      <c r="CL22" s="74" t="inlineStr"/>
      <c r="CM22" s="74" t="inlineStr"/>
      <c r="CN22" s="74" t="inlineStr"/>
      <c r="CO22" s="74" t="inlineStr"/>
      <c r="CP22" s="82" t="inlineStr"/>
      <c r="CQ22" s="74" t="inlineStr"/>
      <c r="CR22" s="74" t="inlineStr"/>
      <c r="CS22" s="74" t="inlineStr"/>
      <c r="CT22" s="74" t="inlineStr"/>
      <c r="CU22" s="74" t="inlineStr"/>
      <c r="CV22" s="74" t="inlineStr"/>
      <c r="CW22" s="74" t="inlineStr"/>
      <c r="CX22" s="74" t="inlineStr"/>
      <c r="CY22" s="74" t="inlineStr"/>
      <c r="CZ22" s="74" t="inlineStr"/>
      <c r="DA22" s="74" t="inlineStr"/>
      <c r="DB22" s="74" t="inlineStr"/>
      <c r="DC22" s="74" t="inlineStr"/>
      <c r="DD22" s="74" t="inlineStr"/>
      <c r="DE22" s="74" t="inlineStr"/>
      <c r="DF22" s="74" t="inlineStr"/>
      <c r="DG22" s="74" t="inlineStr"/>
      <c r="DH22" s="74" t="inlineStr"/>
      <c r="DI22" s="74" t="inlineStr"/>
      <c r="DJ22" s="74" t="inlineStr"/>
      <c r="DK22" s="74" t="inlineStr"/>
      <c r="DL22" s="74" t="inlineStr"/>
      <c r="DM22" s="74" t="inlineStr"/>
      <c r="DN22" s="74" t="inlineStr"/>
      <c r="DO22" s="74" t="inlineStr"/>
      <c r="DP22" s="74" t="inlineStr"/>
      <c r="DQ22" s="74" t="inlineStr"/>
      <c r="DR22" s="74" t="inlineStr"/>
      <c r="DS22" s="74" t="inlineStr"/>
      <c r="DT22" s="74" t="inlineStr"/>
      <c r="DU22" s="74" t="inlineStr"/>
      <c r="DV22" s="74" t="inlineStr"/>
      <c r="DW22" s="74" t="inlineStr"/>
      <c r="DX22" s="74" t="inlineStr"/>
      <c r="DY22" s="74" t="inlineStr"/>
      <c r="DZ22" s="74" t="inlineStr"/>
      <c r="EA22" s="74" t="inlineStr"/>
      <c r="EB22" s="74" t="inlineStr"/>
      <c r="EC22" s="74" t="inlineStr"/>
      <c r="ED22" s="74" t="inlineStr"/>
      <c r="EE22" s="74" t="inlineStr"/>
      <c r="EF22" s="74" t="inlineStr"/>
      <c r="EG22" s="74" t="inlineStr"/>
      <c r="EH22" s="74" t="inlineStr"/>
      <c r="EI22" s="74" t="inlineStr"/>
      <c r="EJ22" s="74" t="inlineStr"/>
      <c r="EK22" s="74" t="inlineStr"/>
      <c r="EL22" s="74" t="inlineStr"/>
      <c r="EM22" s="74" t="inlineStr"/>
      <c r="EN22" s="74" t="inlineStr"/>
      <c r="EO22" s="74" t="inlineStr"/>
      <c r="EP22" s="74" t="inlineStr"/>
      <c r="EQ22" s="74" t="inlineStr"/>
      <c r="ER22" s="74" t="inlineStr"/>
      <c r="ES22" s="74" t="inlineStr"/>
      <c r="ET22" s="74" t="inlineStr"/>
      <c r="EU22" s="74" t="inlineStr"/>
      <c r="EV22" s="74" t="inlineStr"/>
      <c r="EW22" s="74" t="inlineStr"/>
      <c r="EX22" s="74" t="inlineStr"/>
      <c r="EY22" s="74" t="inlineStr"/>
      <c r="EZ22" s="74" t="inlineStr"/>
      <c r="FA22" s="74" t="inlineStr"/>
      <c r="FB22" s="74" t="inlineStr"/>
      <c r="FC22" s="74" t="inlineStr"/>
      <c r="FD22" s="74" t="inlineStr"/>
      <c r="FE22" s="74" t="inlineStr"/>
      <c r="FF22" s="74" t="inlineStr"/>
      <c r="FG22" s="74" t="inlineStr"/>
      <c r="FH22" s="74" t="inlineStr"/>
      <c r="FI22" s="74" t="inlineStr"/>
      <c r="FJ22" s="74" t="inlineStr"/>
      <c r="FK22" s="74" t="inlineStr"/>
      <c r="FL22" s="74" t="inlineStr"/>
      <c r="FM22" s="74" t="inlineStr"/>
      <c r="FN22" s="74" t="inlineStr"/>
      <c r="FO22" s="27" t="inlineStr"/>
      <c r="FP22" s="27" t="inlineStr"/>
      <c r="FQ22" s="27" t="inlineStr"/>
      <c r="FR22" s="27" t="inlineStr"/>
      <c r="FS22" s="27" t="inlineStr"/>
      <c r="FT22" s="27" t="inlineStr"/>
      <c r="FU22" s="27" t="inlineStr"/>
      <c r="FV22" s="27" t="inlineStr"/>
      <c r="FW22" s="27" t="inlineStr"/>
      <c r="FX22" s="27" t="inlineStr"/>
      <c r="FY22" s="27" t="inlineStr"/>
      <c r="FZ22" s="27" t="inlineStr"/>
      <c r="GA22" s="27" t="inlineStr"/>
    </row>
    <row r="23" ht="17.1" customHeight="1">
      <c r="A23" s="28" t="n">
        <v>102.5</v>
      </c>
      <c r="B23" s="74" t="n">
        <v>0</v>
      </c>
      <c r="C23" s="74" t="n">
        <v>0</v>
      </c>
      <c r="D23" s="74" t="n">
        <v>0</v>
      </c>
      <c r="E23" s="74" t="n">
        <v>0</v>
      </c>
      <c r="F23" s="74" t="n">
        <v>0</v>
      </c>
      <c r="G23" s="74" t="n">
        <v>0</v>
      </c>
      <c r="H23" s="74" t="n">
        <v>0</v>
      </c>
      <c r="I23" s="74" t="n">
        <v>0.0007271664287620499</v>
      </c>
      <c r="J23" s="74" t="n">
        <v>0.001427608812343677</v>
      </c>
      <c r="K23" s="74" t="n">
        <v>0.0007139353759976353</v>
      </c>
      <c r="L23" s="74" t="n">
        <v>0.0007125399913070121</v>
      </c>
      <c r="M23" s="74" t="n">
        <v>0.001126126126126126</v>
      </c>
      <c r="N23" s="74" t="n">
        <v>0.000576036866359447</v>
      </c>
      <c r="O23" s="74" t="n">
        <v>0.0005966587112171838</v>
      </c>
      <c r="P23" s="74" t="n">
        <v>0.0005945303210463734</v>
      </c>
      <c r="Q23" s="74" t="n">
        <v>0.001212856276531231</v>
      </c>
      <c r="R23" s="74" t="n">
        <v>0.0006250000000000001</v>
      </c>
      <c r="S23" s="74" t="n">
        <v>0</v>
      </c>
      <c r="T23" s="74" t="n">
        <v>0</v>
      </c>
      <c r="U23" s="74" t="n">
        <v>0.0006775067750677506</v>
      </c>
      <c r="V23" s="74" t="n">
        <v>0.0006944444444444445</v>
      </c>
      <c r="W23" s="74" t="n">
        <v>0</v>
      </c>
      <c r="X23" s="74" t="n">
        <v>0</v>
      </c>
      <c r="Y23" s="74" t="n">
        <v>0.0009693679720822024</v>
      </c>
      <c r="Z23" s="74" t="n">
        <v>0.002981218324555302</v>
      </c>
      <c r="AA23" s="74" t="n">
        <v>0.001861330851558864</v>
      </c>
      <c r="AB23" s="74" t="n">
        <v>0.0008605851979345954</v>
      </c>
      <c r="AC23" s="74" t="n">
        <v>0.000877577885037297</v>
      </c>
      <c r="AD23" s="74" t="n">
        <v>0</v>
      </c>
      <c r="AE23" s="74" t="n">
        <v>0</v>
      </c>
      <c r="AF23" s="74" t="n">
        <v>0.0007173601147776183</v>
      </c>
      <c r="AG23" s="74" t="n">
        <v>0</v>
      </c>
      <c r="AH23" s="74" t="n">
        <v>0</v>
      </c>
      <c r="AI23" s="74" t="n">
        <v>0.001204819277108434</v>
      </c>
      <c r="AJ23" s="74" t="n">
        <v>0.0006077180188392586</v>
      </c>
      <c r="AK23" s="74" t="n">
        <v>0.0005911912503694946</v>
      </c>
      <c r="AL23" s="74" t="n">
        <v>0.00112625295641401</v>
      </c>
      <c r="AM23" s="74" t="n">
        <v>0.0005397236614853194</v>
      </c>
      <c r="AN23" s="74" t="n">
        <v>0.0005353892279687331</v>
      </c>
      <c r="AO23" s="74" t="n">
        <v>0.0005571651437486071</v>
      </c>
      <c r="AP23" s="74" t="n">
        <v>0</v>
      </c>
      <c r="AQ23" s="74" t="n">
        <v>0.001070262749505004</v>
      </c>
      <c r="AR23" s="74" t="n">
        <v>0.0004945598417408506</v>
      </c>
      <c r="AS23" s="74" t="n">
        <v>0.0004487524681385748</v>
      </c>
      <c r="AT23" s="74" t="n">
        <v>0.0008634087376964254</v>
      </c>
      <c r="AU23" s="74" t="n">
        <v>0.0008432769743222163</v>
      </c>
      <c r="AV23" s="74" t="n">
        <v>0.0008056394763343405</v>
      </c>
      <c r="AW23" s="74" t="n">
        <v>0.0003848077885096394</v>
      </c>
      <c r="AX23" s="74" t="n">
        <v>0.001485552997103172</v>
      </c>
      <c r="AY23" s="74" t="n">
        <v>0.0003565952287558393</v>
      </c>
      <c r="AZ23" s="74" t="n">
        <v>0.0007113387395077536</v>
      </c>
      <c r="BA23" s="74" t="n">
        <v>0.0009906875371507829</v>
      </c>
      <c r="BB23" s="74" t="n">
        <v>0.0006179705846001732</v>
      </c>
      <c r="BC23" s="74" t="n">
        <v>0</v>
      </c>
      <c r="BD23" s="74" t="n">
        <v>0</v>
      </c>
      <c r="BE23" s="74" t="n">
        <v>0.0004906771344455348</v>
      </c>
      <c r="BF23" s="74" t="n">
        <v>0.0002320185614849188</v>
      </c>
      <c r="BG23" s="74" t="n">
        <v>0.0004294610264118531</v>
      </c>
      <c r="BH23" s="74" t="n">
        <v>0.0002013693113169553</v>
      </c>
      <c r="BI23" s="74" t="n">
        <v>0</v>
      </c>
      <c r="BJ23" s="74" t="n">
        <v>0.0004078303425774878</v>
      </c>
      <c r="BK23" s="74" t="n">
        <v>0.0008345503859795534</v>
      </c>
      <c r="BL23" s="75" t="n">
        <v>0.0006044731009470079</v>
      </c>
      <c r="BM23" s="76" t="n">
        <v>0.0003817522427944265</v>
      </c>
      <c r="BN23" s="76" t="n">
        <v>0.0009596928982725527</v>
      </c>
      <c r="BO23" s="76" t="n">
        <v>0</v>
      </c>
      <c r="BP23" s="76" t="n">
        <v>0.0001534683855125844</v>
      </c>
      <c r="BQ23" s="77" t="n">
        <v>0.0001439677512237259</v>
      </c>
      <c r="BR23" s="77" t="n">
        <v>0.000427807486631016</v>
      </c>
      <c r="BS23" s="77" t="n">
        <v>0.001533742331288343</v>
      </c>
      <c r="BT23" s="77" t="n">
        <v>0</v>
      </c>
      <c r="BU23" s="77" t="n">
        <v>0.0002100840336134454</v>
      </c>
      <c r="BV23" s="82" t="n">
        <v>0.0008040201005025126</v>
      </c>
      <c r="BW23" s="74" t="n">
        <v>0.0003857280617164899</v>
      </c>
      <c r="BX23" s="74" t="n">
        <v>0.000184945441094877</v>
      </c>
      <c r="BY23" s="74" t="n">
        <v>0.0008200754469411186</v>
      </c>
      <c r="BZ23" s="74" t="n">
        <v>0.0003069367710251688</v>
      </c>
      <c r="CA23" s="82" t="n">
        <v>0.0002748007694421544</v>
      </c>
      <c r="CB23" s="74" t="n">
        <v>0.0001299714062906161</v>
      </c>
      <c r="CC23" s="74" t="n">
        <v>0</v>
      </c>
      <c r="CD23" s="74" t="n">
        <v>0.0002044989775051125</v>
      </c>
      <c r="CE23" s="74" t="inlineStr"/>
      <c r="CF23" s="82" t="inlineStr"/>
      <c r="CG23" s="74" t="inlineStr"/>
      <c r="CH23" s="74" t="inlineStr"/>
      <c r="CI23" s="74" t="inlineStr"/>
      <c r="CJ23" s="74" t="inlineStr"/>
      <c r="CK23" s="82" t="inlineStr"/>
      <c r="CL23" s="74" t="inlineStr"/>
      <c r="CM23" s="74" t="inlineStr"/>
      <c r="CN23" s="74" t="inlineStr"/>
      <c r="CO23" s="74" t="inlineStr"/>
      <c r="CP23" s="74" t="inlineStr"/>
      <c r="CQ23" s="74" t="inlineStr"/>
      <c r="CR23" s="74" t="inlineStr"/>
      <c r="CS23" s="74" t="inlineStr"/>
      <c r="CT23" s="74" t="inlineStr"/>
      <c r="CU23" s="74" t="inlineStr"/>
      <c r="CV23" s="74" t="inlineStr"/>
      <c r="CW23" s="74" t="inlineStr"/>
      <c r="CX23" s="74" t="inlineStr"/>
      <c r="CY23" s="74" t="inlineStr"/>
      <c r="CZ23" s="74" t="inlineStr"/>
      <c r="DA23" s="74" t="inlineStr"/>
      <c r="DB23" s="74" t="inlineStr"/>
      <c r="DC23" s="74" t="inlineStr"/>
      <c r="DD23" s="74" t="inlineStr"/>
      <c r="DE23" s="74" t="inlineStr"/>
      <c r="DF23" s="74" t="inlineStr"/>
      <c r="DG23" s="74" t="inlineStr"/>
      <c r="DH23" s="74" t="inlineStr"/>
      <c r="DI23" s="74" t="inlineStr"/>
      <c r="DJ23" s="74" t="inlineStr"/>
      <c r="DK23" s="74" t="inlineStr"/>
      <c r="DL23" s="74" t="inlineStr"/>
      <c r="DM23" s="74" t="inlineStr"/>
      <c r="DN23" s="74" t="inlineStr"/>
      <c r="DO23" s="74" t="inlineStr"/>
      <c r="DP23" s="74" t="inlineStr"/>
      <c r="DQ23" s="74" t="inlineStr"/>
      <c r="DR23" s="74" t="inlineStr"/>
      <c r="DS23" s="74" t="inlineStr"/>
      <c r="DT23" s="74" t="inlineStr"/>
      <c r="DU23" s="74" t="inlineStr"/>
      <c r="DV23" s="74" t="inlineStr"/>
      <c r="DW23" s="74" t="inlineStr"/>
      <c r="DX23" s="74" t="inlineStr"/>
      <c r="DY23" s="74" t="inlineStr"/>
      <c r="DZ23" s="74" t="inlineStr"/>
      <c r="EA23" s="74" t="inlineStr"/>
      <c r="EB23" s="74" t="inlineStr"/>
      <c r="EC23" s="74" t="inlineStr"/>
      <c r="ED23" s="74" t="inlineStr"/>
      <c r="EE23" s="74" t="inlineStr"/>
      <c r="EF23" s="74" t="inlineStr"/>
      <c r="EG23" s="74" t="inlineStr"/>
      <c r="EH23" s="74" t="inlineStr"/>
      <c r="EI23" s="74" t="inlineStr"/>
      <c r="EJ23" s="74" t="inlineStr"/>
      <c r="EK23" s="74" t="inlineStr"/>
      <c r="EL23" s="74" t="inlineStr"/>
      <c r="EM23" s="74" t="inlineStr"/>
      <c r="EN23" s="74" t="inlineStr"/>
      <c r="EO23" s="74" t="inlineStr"/>
      <c r="EP23" s="74" t="inlineStr"/>
      <c r="EQ23" s="74" t="inlineStr"/>
      <c r="ER23" s="74" t="inlineStr"/>
      <c r="ES23" s="74" t="inlineStr"/>
      <c r="ET23" s="74" t="inlineStr"/>
      <c r="EU23" s="74" t="inlineStr"/>
      <c r="EV23" s="74" t="inlineStr"/>
      <c r="EW23" s="74" t="inlineStr"/>
      <c r="EX23" s="74" t="inlineStr"/>
      <c r="EY23" s="74" t="inlineStr"/>
      <c r="EZ23" s="74" t="inlineStr"/>
      <c r="FA23" s="74" t="inlineStr"/>
      <c r="FB23" s="74" t="inlineStr"/>
      <c r="FC23" s="74" t="inlineStr"/>
      <c r="FD23" s="74" t="inlineStr"/>
      <c r="FE23" s="74" t="inlineStr"/>
      <c r="FF23" s="74" t="inlineStr"/>
      <c r="FG23" s="74" t="inlineStr"/>
      <c r="FH23" s="74" t="inlineStr"/>
      <c r="FI23" s="74" t="inlineStr"/>
      <c r="FJ23" s="74" t="inlineStr"/>
      <c r="FK23" s="74" t="inlineStr"/>
      <c r="FL23" s="74" t="inlineStr"/>
      <c r="FM23" s="74" t="inlineStr"/>
      <c r="FN23" s="74" t="inlineStr"/>
      <c r="FO23" s="27" t="inlineStr"/>
      <c r="FP23" s="27" t="inlineStr"/>
      <c r="FQ23" s="27" t="inlineStr"/>
      <c r="FR23" s="27" t="inlineStr"/>
      <c r="FS23" s="27" t="inlineStr"/>
      <c r="FT23" s="27" t="inlineStr"/>
      <c r="FU23" s="27" t="inlineStr"/>
      <c r="FV23" s="27" t="inlineStr"/>
      <c r="FW23" s="27" t="inlineStr"/>
      <c r="FX23" s="27" t="inlineStr"/>
      <c r="FY23" s="27" t="inlineStr"/>
      <c r="FZ23" s="27" t="inlineStr"/>
      <c r="GA23" s="27" t="inlineStr"/>
    </row>
    <row r="24">
      <c r="BQ24" s="82" t="n"/>
      <c r="BV24" s="82" t="n"/>
      <c r="CA24" s="82" t="n"/>
      <c r="CF24" s="82" t="n"/>
    </row>
    <row r="25">
      <c r="BQ25" s="82" t="n"/>
      <c r="BV25" s="82" t="n"/>
      <c r="CA25" s="82" t="n"/>
    </row>
    <row r="26">
      <c r="BQ26" s="82" t="n"/>
      <c r="BV26" s="82" t="n"/>
    </row>
    <row r="27">
      <c r="BQ27" s="82" t="n"/>
    </row>
  </sheetData>
  <printOptions gridLines="1" gridLinesSet="0"/>
  <pageMargins left="0.75" right="0.75" top="1" bottom="1" header="0.5" footer="0.5"/>
</worksheet>
</file>

<file path=xl/worksheets/sheet24.xml><?xml version="1.0" encoding="utf-8"?>
<worksheet xmlns="http://schemas.openxmlformats.org/spreadsheetml/2006/main">
  <sheetPr codeName="Sheet13">
    <outlinePr summaryBelow="1" summaryRight="1"/>
    <pageSetUpPr fitToPage="1"/>
  </sheetPr>
  <dimension ref="A1:AC53"/>
  <sheetViews>
    <sheetView showGridLines="0" topLeftCell="A31" zoomScale="25" workbookViewId="0">
      <selection activeCell="J53" sqref="J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2.140625" customWidth="1" min="2" max="17"/>
  </cols>
  <sheetData>
    <row r="1" ht="61.5" customHeight="1">
      <c r="A1" s="3" t="n"/>
      <c r="B1" s="5" t="n"/>
      <c r="C1" s="2" t="n"/>
      <c r="D1" s="2" t="n"/>
      <c r="E1" s="2" t="n"/>
      <c r="F1" s="5" t="n"/>
      <c r="G1" s="5" t="n"/>
      <c r="H1" s="5" t="n"/>
      <c r="I1" s="5">
        <f>CONCATENATE('Raw Adj (EAM)'!A1," EAM")</f>
        <v/>
      </c>
      <c r="J1" s="2" t="n"/>
      <c r="K1" s="2" t="n"/>
      <c r="L1" s="2" t="n"/>
      <c r="M1" s="2" t="n"/>
      <c r="N1" s="2" t="n"/>
      <c r="O1" s="2" t="n"/>
      <c r="P1" s="2" t="n"/>
      <c r="Q1" s="2" t="n"/>
    </row>
    <row r="2" ht="61.5" customHeight="1">
      <c r="A2" s="3" t="n"/>
      <c r="B2" s="5" t="n"/>
      <c r="C2" s="2" t="n"/>
      <c r="D2" s="2" t="n"/>
      <c r="E2" s="2" t="n"/>
      <c r="F2" s="5" t="n"/>
      <c r="G2" s="5" t="n"/>
      <c r="H2" s="5" t="n"/>
      <c r="I2" s="5" t="inlineStr">
        <is>
          <t>per 100,000 individuals</t>
        </is>
      </c>
      <c r="J2" s="2" t="n"/>
      <c r="K2" s="2" t="n"/>
      <c r="L2" s="2" t="n"/>
      <c r="M2" s="2" t="n"/>
      <c r="N2" s="2" t="n"/>
      <c r="O2" s="2" t="n"/>
      <c r="P2" s="2" t="n"/>
      <c r="Q2" s="2" t="n"/>
    </row>
    <row r="3" ht="19.5" customHeight="1" thickBot="1">
      <c r="A3" s="3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</row>
    <row r="4" ht="102" customFormat="1" customHeight="1" s="4" thickBot="1" thickTop="1">
      <c r="A4" s="92" t="inlineStr">
        <is>
          <t>Year Born     Æ    Age    Ø</t>
        </is>
      </c>
      <c r="B4" s="92" t="inlineStr">
        <is>
          <t>1830s</t>
        </is>
      </c>
      <c r="C4" s="92" t="inlineStr">
        <is>
          <t>1840s</t>
        </is>
      </c>
      <c r="D4" s="92" t="inlineStr">
        <is>
          <t>1850s</t>
        </is>
      </c>
      <c r="E4" s="92" t="inlineStr">
        <is>
          <t>1860s</t>
        </is>
      </c>
      <c r="F4" s="92" t="inlineStr">
        <is>
          <t>1870s</t>
        </is>
      </c>
      <c r="G4" s="92" t="inlineStr">
        <is>
          <t>1880s</t>
        </is>
      </c>
      <c r="H4" s="92" t="inlineStr">
        <is>
          <t>1890s</t>
        </is>
      </c>
      <c r="I4" s="92" t="inlineStr">
        <is>
          <t>1900s</t>
        </is>
      </c>
      <c r="J4" s="92" t="inlineStr">
        <is>
          <t>1910s</t>
        </is>
      </c>
      <c r="K4" s="92" t="inlineStr">
        <is>
          <t>1920s</t>
        </is>
      </c>
      <c r="L4" s="92" t="inlineStr">
        <is>
          <t>1930s</t>
        </is>
      </c>
      <c r="M4" s="92" t="inlineStr">
        <is>
          <t>1940s</t>
        </is>
      </c>
      <c r="N4" s="92" t="inlineStr">
        <is>
          <t>1950s</t>
        </is>
      </c>
      <c r="O4" s="92" t="inlineStr">
        <is>
          <t>1960s</t>
        </is>
      </c>
      <c r="P4" s="92" t="inlineStr">
        <is>
          <t>1970s</t>
        </is>
      </c>
      <c r="Q4" s="92" t="inlineStr">
        <is>
          <t>1980s</t>
        </is>
      </c>
      <c r="R4" s="93" t="n"/>
      <c r="S4" s="93" t="n"/>
      <c r="T4" s="93" t="n"/>
      <c r="U4" s="93" t="n"/>
      <c r="V4" s="93" t="n"/>
      <c r="W4" s="93" t="n"/>
      <c r="X4" s="94" t="n"/>
      <c r="Y4" s="94" t="n"/>
      <c r="Z4" s="94" t="n"/>
      <c r="AA4" s="94" t="n"/>
      <c r="AB4" s="94" t="n"/>
      <c r="AC4" s="94" t="n"/>
    </row>
    <row r="5" ht="63" customFormat="1" customHeight="1" s="4">
      <c r="A5" s="92" t="n">
        <v>0.5</v>
      </c>
      <c r="B5" s="95" t="n"/>
      <c r="C5" s="95" t="n"/>
      <c r="D5" s="95" t="n"/>
      <c r="E5" s="95" t="n"/>
      <c r="F5" s="95" t="n"/>
      <c r="G5" s="96" t="n"/>
      <c r="H5" s="96" t="n"/>
      <c r="I5" s="96" t="n"/>
      <c r="J5" s="96" t="n"/>
      <c r="K5" s="96" t="n"/>
      <c r="L5" s="96">
        <f>SUM('Mortality by birth year (EAM)'!CQ2:CZ2)/COUNTA('Mortality by birth year (EAM)'!CQ2:CZ2)</f>
        <v/>
      </c>
      <c r="M5" s="96">
        <f>SUM('Mortality by birth year (EAM)'!DA2:DJ2)/COUNTA('Mortality by birth year (EAM)'!DA2:DJ2)</f>
        <v/>
      </c>
      <c r="N5" s="96">
        <f>SUM('Mortality by birth year (EAM)'!DK2:DT2)/COUNTA('Mortality by birth year (EAM)'!DK2:DT2)</f>
        <v/>
      </c>
      <c r="O5" s="96">
        <f>SUM('Mortality by birth year (EAM)'!DU2:ED2)/COUNTA('Mortality by birth year (EAM)'!DU2:ED2)</f>
        <v/>
      </c>
      <c r="P5" s="96">
        <f>SUM('Mortality by birth year (EAM)'!EE2:EN2)/COUNTA('Mortality by birth year (EAM)'!EE2:EN2)</f>
        <v/>
      </c>
      <c r="Q5" s="96">
        <f>SUM('Mortality by birth year (EAM)'!EO2:EY2)/COUNTA('Mortality by birth year (EAM)'!EO2:EY2)</f>
        <v/>
      </c>
      <c r="R5" s="93" t="n"/>
      <c r="S5" s="93" t="n"/>
      <c r="T5" s="93" t="n"/>
      <c r="U5" s="93" t="n"/>
      <c r="V5" s="93" t="n"/>
      <c r="W5" s="93" t="n"/>
      <c r="X5" s="94" t="n"/>
      <c r="Y5" s="94" t="n"/>
      <c r="Z5" s="94" t="n"/>
      <c r="AA5" s="94" t="n"/>
      <c r="AB5" s="94" t="n"/>
      <c r="AC5" s="94" t="n"/>
    </row>
    <row r="6" ht="63" customHeight="1">
      <c r="A6" s="92" t="n">
        <v>3</v>
      </c>
      <c r="B6" s="96" t="n"/>
      <c r="C6" s="96" t="n"/>
      <c r="D6" s="96" t="n"/>
      <c r="E6" s="96" t="n"/>
      <c r="F6" s="96" t="n"/>
      <c r="G6" s="96" t="n"/>
      <c r="H6" s="96" t="n"/>
      <c r="I6" s="96" t="n"/>
      <c r="J6" s="96" t="n"/>
      <c r="K6" s="96" t="n"/>
      <c r="L6" s="96">
        <f>SUM('Mortality by birth year (EAM)'!CQ3:CZ3)/COUNTA('Mortality by birth year (EAM)'!CQ3:CZ3)</f>
        <v/>
      </c>
      <c r="M6" s="96">
        <f>SUM('Mortality by birth year (EAM)'!DA3:DJ3)/COUNTA('Mortality by birth year (EAM)'!DA3:DJ3)</f>
        <v/>
      </c>
      <c r="N6" s="96">
        <f>SUM('Mortality by birth year (EAM)'!DK3:DT3)/COUNTA('Mortality by birth year (EAM)'!DK3:DT3)</f>
        <v/>
      </c>
      <c r="O6" s="96">
        <f>SUM('Mortality by birth year (EAM)'!DU3:ED3)/COUNTA('Mortality by birth year (EAM)'!DU3:ED3)</f>
        <v/>
      </c>
      <c r="P6" s="96">
        <f>SUM('Mortality by birth year (EAM)'!EE3:EN3)/COUNTA('Mortality by birth year (EAM)'!EE3:EN3)</f>
        <v/>
      </c>
      <c r="Q6" s="96">
        <f>SUM('Mortality by birth year (EAM)'!EO3:EY3)/COUNTA('Mortality by birth year (EAM)'!EO3:EY3)</f>
        <v/>
      </c>
      <c r="R6" s="93" t="n"/>
      <c r="S6" s="93" t="n"/>
      <c r="T6" s="93" t="n"/>
      <c r="U6" s="93" t="n"/>
      <c r="V6" s="93" t="n"/>
      <c r="W6" s="93" t="n"/>
      <c r="X6" s="94" t="n"/>
      <c r="Y6" s="94" t="n"/>
      <c r="Z6" s="94" t="n"/>
      <c r="AA6" s="94" t="n"/>
      <c r="AB6" s="94" t="n"/>
      <c r="AC6" s="94" t="n"/>
    </row>
    <row r="7" ht="63" customHeight="1">
      <c r="A7" s="92" t="n">
        <v>7.5</v>
      </c>
      <c r="B7" s="96" t="n"/>
      <c r="C7" s="96" t="n"/>
      <c r="D7" s="96" t="n"/>
      <c r="E7" s="96" t="n"/>
      <c r="F7" s="96" t="n"/>
      <c r="G7" s="96" t="n"/>
      <c r="H7" s="96" t="n"/>
      <c r="I7" s="96" t="n"/>
      <c r="J7" s="96" t="n"/>
      <c r="K7" s="96" t="n"/>
      <c r="L7" s="96">
        <f>SUM('Mortality by birth year (EAM)'!CQ4:CZ4)/COUNTA('Mortality by birth year (EAM)'!CQ4:CZ4)</f>
        <v/>
      </c>
      <c r="M7" s="96">
        <f>SUM('Mortality by birth year (EAM)'!DA4:DJ4)/COUNTA('Mortality by birth year (EAM)'!DA4:DJ4)</f>
        <v/>
      </c>
      <c r="N7" s="96">
        <f>SUM('Mortality by birth year (EAM)'!DK4:DT4)/COUNTA('Mortality by birth year (EAM)'!DK4:DT4)</f>
        <v/>
      </c>
      <c r="O7" s="96">
        <f>SUM('Mortality by birth year (EAM)'!DU4:ED4)/COUNTA('Mortality by birth year (EAM)'!DU4:ED4)</f>
        <v/>
      </c>
      <c r="P7" s="96">
        <f>SUM('Mortality by birth year (EAM)'!EE4:EN4)/COUNTA('Mortality by birth year (EAM)'!EE4:EN4)</f>
        <v/>
      </c>
      <c r="Q7" s="96">
        <f>SUM('Mortality by birth year (EAM)'!EO4:EY4)/COUNTA('Mortality by birth year (EAM)'!EO4:EY4)</f>
        <v/>
      </c>
      <c r="R7" s="93" t="n"/>
      <c r="S7" s="93" t="n"/>
      <c r="T7" s="93" t="n"/>
      <c r="U7" s="93" t="n"/>
      <c r="V7" s="93" t="n"/>
      <c r="W7" s="93" t="n"/>
      <c r="X7" s="94" t="n"/>
      <c r="Y7" s="94" t="n"/>
      <c r="Z7" s="94" t="n"/>
      <c r="AA7" s="94" t="n"/>
      <c r="AB7" s="94" t="n"/>
      <c r="AC7" s="94" t="n"/>
    </row>
    <row r="8" ht="63" customHeight="1">
      <c r="A8" s="97" t="n">
        <v>12.5</v>
      </c>
      <c r="B8" s="96" t="n"/>
      <c r="C8" s="96" t="n"/>
      <c r="D8" s="96" t="n"/>
      <c r="E8" s="96" t="n"/>
      <c r="F8" s="96" t="n"/>
      <c r="G8" s="96" t="n"/>
      <c r="H8" s="96" t="n"/>
      <c r="I8" s="96" t="n"/>
      <c r="J8" s="96" t="n"/>
      <c r="K8" s="96">
        <f>SUM('Mortality by birth year (EAM)'!CG5:CP5)/COUNTA('Mortality by birth year (EAM)'!CG5:CP5)</f>
        <v/>
      </c>
      <c r="L8" s="96">
        <f>SUM('Mortality by birth year (EAM)'!CQ5:CZ5)/COUNTA('Mortality by birth year (EAM)'!CQ5:CZ5)</f>
        <v/>
      </c>
      <c r="M8" s="96">
        <f>SUM('Mortality by birth year (EAM)'!DA5:DJ5)/COUNTA('Mortality by birth year (EAM)'!DA5:DJ5)</f>
        <v/>
      </c>
      <c r="N8" s="96">
        <f>SUM('Mortality by birth year (EAM)'!DK5:DT5)/COUNTA('Mortality by birth year (EAM)'!DK5:DT5)</f>
        <v/>
      </c>
      <c r="O8" s="96">
        <f>SUM('Mortality by birth year (EAM)'!DU5:ED5)/COUNTA('Mortality by birth year (EAM)'!DU5:ED5)</f>
        <v/>
      </c>
      <c r="P8" s="96">
        <f>SUM('Mortality by birth year (EAM)'!EE5:EN5)/COUNTA('Mortality by birth year (EAM)'!EE5:EN5)</f>
        <v/>
      </c>
      <c r="Q8" s="96">
        <f>SUM('Mortality by birth year (EAM)'!EO5:EY5)/COUNTA('Mortality by birth year (EAM)'!EO5:EY5)</f>
        <v/>
      </c>
      <c r="R8" s="93" t="n"/>
      <c r="S8" s="93" t="n"/>
      <c r="T8" s="93" t="n"/>
      <c r="U8" s="93" t="n"/>
      <c r="V8" s="93" t="n"/>
      <c r="W8" s="93" t="n"/>
      <c r="X8" s="94" t="n"/>
      <c r="Y8" s="94" t="n"/>
      <c r="Z8" s="94" t="n"/>
      <c r="AA8" s="94" t="n"/>
      <c r="AB8" s="94" t="n"/>
      <c r="AC8" s="94" t="n"/>
    </row>
    <row r="9" ht="63" customHeight="1">
      <c r="A9" s="97" t="n">
        <v>17.5</v>
      </c>
      <c r="B9" s="96" t="n"/>
      <c r="C9" s="96" t="n"/>
      <c r="D9" s="96" t="n"/>
      <c r="E9" s="96" t="n"/>
      <c r="F9" s="96" t="n"/>
      <c r="G9" s="96" t="n"/>
      <c r="H9" s="96" t="n"/>
      <c r="I9" s="96" t="n"/>
      <c r="J9" s="96" t="n"/>
      <c r="K9" s="96">
        <f>SUM('Mortality by birth year (EAM)'!CG6:CP6)/COUNTA('Mortality by birth year (EAM)'!CG6:CP6)</f>
        <v/>
      </c>
      <c r="L9" s="96">
        <f>SUM('Mortality by birth year (EAM)'!CQ6:CZ6)/COUNTA('Mortality by birth year (EAM)'!CQ6:CZ6)</f>
        <v/>
      </c>
      <c r="M9" s="96">
        <f>SUM('Mortality by birth year (EAM)'!DA6:DJ6)/COUNTA('Mortality by birth year (EAM)'!DA6:DJ6)</f>
        <v/>
      </c>
      <c r="N9" s="96">
        <f>SUM('Mortality by birth year (EAM)'!DK6:DT6)/COUNTA('Mortality by birth year (EAM)'!DK6:DT6)</f>
        <v/>
      </c>
      <c r="O9" s="96">
        <f>SUM('Mortality by birth year (EAM)'!DU6:ED6)/COUNTA('Mortality by birth year (EAM)'!DU6:ED6)</f>
        <v/>
      </c>
      <c r="P9" s="96">
        <f>SUM('Mortality by birth year (EAM)'!EE6:EN6)/COUNTA('Mortality by birth year (EAM)'!EE6:EN6)</f>
        <v/>
      </c>
      <c r="Q9" s="96">
        <f>SUM('Mortality by birth year (EAM)'!EO6:EY6)/COUNTA('Mortality by birth year (EAM)'!EO6:EY6)</f>
        <v/>
      </c>
      <c r="R9" s="93" t="n"/>
      <c r="S9" s="93" t="n"/>
      <c r="T9" s="93" t="n"/>
      <c r="U9" s="93" t="n"/>
      <c r="V9" s="93" t="n"/>
      <c r="W9" s="93" t="n"/>
      <c r="X9" s="94" t="n"/>
      <c r="Y9" s="94" t="n"/>
      <c r="Z9" s="94" t="n"/>
      <c r="AA9" s="94" t="n"/>
      <c r="AB9" s="94" t="n"/>
      <c r="AC9" s="94" t="n"/>
    </row>
    <row r="10" ht="63" customHeight="1">
      <c r="A10" s="97" t="n">
        <v>22.5</v>
      </c>
      <c r="B10" s="96" t="n"/>
      <c r="C10" s="96" t="n"/>
      <c r="D10" s="96" t="n"/>
      <c r="E10" s="96" t="n"/>
      <c r="F10" s="96" t="n"/>
      <c r="G10" s="96" t="n"/>
      <c r="H10" s="96" t="n"/>
      <c r="I10" s="96" t="n"/>
      <c r="J10" s="96">
        <f>SUM('Mortality by birth year (EAM)'!BW7:CF7)/COUNTA('Mortality by birth year (EAM)'!BW7:CF7)</f>
        <v/>
      </c>
      <c r="K10" s="96">
        <f>SUM('Mortality by birth year (EAM)'!CG7:CP7)/COUNTA('Mortality by birth year (EAM)'!CG7:CP7)</f>
        <v/>
      </c>
      <c r="L10" s="96">
        <f>SUM('Mortality by birth year (EAM)'!CQ7:CZ7)/COUNTA('Mortality by birth year (EAM)'!CQ7:CZ7)</f>
        <v/>
      </c>
      <c r="M10" s="96">
        <f>SUM('Mortality by birth year (EAM)'!DA7:DJ7)/COUNTA('Mortality by birth year (EAM)'!DA7:DJ7)</f>
        <v/>
      </c>
      <c r="N10" s="96">
        <f>SUM('Mortality by birth year (EAM)'!DK7:DT7)/COUNTA('Mortality by birth year (EAM)'!DK7:DT7)</f>
        <v/>
      </c>
      <c r="O10" s="96">
        <f>SUM('Mortality by birth year (EAM)'!DU7:ED7)/COUNTA('Mortality by birth year (EAM)'!DU7:ED7)</f>
        <v/>
      </c>
      <c r="P10" s="96">
        <f>SUM('Mortality by birth year (EAM)'!EE7:EN7)/COUNTA('Mortality by birth year (EAM)'!EE7:EN7)</f>
        <v/>
      </c>
      <c r="Q10" s="96" t="n"/>
      <c r="R10" s="93" t="n"/>
      <c r="S10" s="93" t="n"/>
      <c r="T10" s="93" t="n"/>
      <c r="U10" s="93" t="n"/>
      <c r="V10" s="93" t="n"/>
      <c r="W10" s="93" t="n"/>
      <c r="X10" s="94" t="n"/>
      <c r="Y10" s="94" t="n"/>
      <c r="Z10" s="94" t="n"/>
      <c r="AA10" s="94" t="n"/>
      <c r="AB10" s="94" t="n"/>
      <c r="AC10" s="94" t="n"/>
    </row>
    <row r="11" ht="63" customHeight="1">
      <c r="A11" s="97" t="n">
        <v>27.5</v>
      </c>
      <c r="B11" s="96" t="n"/>
      <c r="C11" s="96" t="n"/>
      <c r="D11" s="96" t="n"/>
      <c r="E11" s="96" t="n"/>
      <c r="F11" s="96" t="n"/>
      <c r="G11" s="96" t="n"/>
      <c r="H11" s="96" t="n"/>
      <c r="I11" s="96" t="n"/>
      <c r="J11" s="96">
        <f>SUM('Mortality by birth year (EAM)'!BW8:CF8)/COUNTA('Mortality by birth year (EAM)'!BW8:CF8)</f>
        <v/>
      </c>
      <c r="K11" s="96">
        <f>SUM('Mortality by birth year (EAM)'!CG8:CP8)/COUNTA('Mortality by birth year (EAM)'!CG8:CP8)</f>
        <v/>
      </c>
      <c r="L11" s="96">
        <f>SUM('Mortality by birth year (EAM)'!CQ8:CZ8)/COUNTA('Mortality by birth year (EAM)'!CQ8:CZ8)</f>
        <v/>
      </c>
      <c r="M11" s="96">
        <f>SUM('Mortality by birth year (EAM)'!DA8:DJ8)/COUNTA('Mortality by birth year (EAM)'!DA8:DJ8)</f>
        <v/>
      </c>
      <c r="N11" s="96">
        <f>SUM('Mortality by birth year (EAM)'!DK8:DT8)/COUNTA('Mortality by birth year (EAM)'!DK8:DT8)</f>
        <v/>
      </c>
      <c r="O11" s="96">
        <f>SUM('Mortality by birth year (EAM)'!DU8:ED8)/COUNTA('Mortality by birth year (EAM)'!DU8:ED8)</f>
        <v/>
      </c>
      <c r="P11" s="96">
        <f>SUM('Mortality by birth year (EAM)'!EE8:EN8)/COUNTA('Mortality by birth year (EAM)'!EE8:EN8)</f>
        <v/>
      </c>
      <c r="Q11" s="96" t="n"/>
      <c r="R11" s="93" t="n"/>
      <c r="S11" s="93" t="n"/>
      <c r="T11" s="93" t="n"/>
      <c r="U11" s="93" t="n"/>
      <c r="V11" s="93" t="n"/>
      <c r="W11" s="93" t="n"/>
      <c r="X11" s="94" t="n"/>
      <c r="Y11" s="94" t="n"/>
      <c r="Z11" s="94" t="n"/>
      <c r="AA11" s="94" t="n"/>
      <c r="AB11" s="94" t="n"/>
      <c r="AC11" s="94" t="n"/>
    </row>
    <row r="12" ht="63" customHeight="1">
      <c r="A12" s="97" t="n">
        <v>32.5</v>
      </c>
      <c r="B12" s="96" t="n"/>
      <c r="C12" s="96" t="n"/>
      <c r="D12" s="96" t="n"/>
      <c r="E12" s="96" t="n"/>
      <c r="F12" s="96" t="n"/>
      <c r="G12" s="96" t="n"/>
      <c r="H12" s="96" t="n"/>
      <c r="I12" s="96">
        <f>SUM('Mortality by birth year (EAM)'!BM9:BV9)/COUNTA('Mortality by birth year (EAM)'!BM9:BV9)</f>
        <v/>
      </c>
      <c r="J12" s="96">
        <f>SUM('Mortality by birth year (EAM)'!BW9:CF9)/COUNTA('Mortality by birth year (EAM)'!BW9:CF9)</f>
        <v/>
      </c>
      <c r="K12" s="96">
        <f>SUM('Mortality by birth year (EAM)'!CG9:CP9)/COUNTA('Mortality by birth year (EAM)'!CG9:CP9)</f>
        <v/>
      </c>
      <c r="L12" s="96">
        <f>SUM('Mortality by birth year (EAM)'!CQ9:CZ9)/COUNTA('Mortality by birth year (EAM)'!CQ9:CZ9)</f>
        <v/>
      </c>
      <c r="M12" s="96">
        <f>SUM('Mortality by birth year (EAM)'!DA9:DJ9)/COUNTA('Mortality by birth year (EAM)'!DA9:DJ9)</f>
        <v/>
      </c>
      <c r="N12" s="96">
        <f>SUM('Mortality by birth year (EAM)'!DK9:DT9)/COUNTA('Mortality by birth year (EAM)'!DK9:DT9)</f>
        <v/>
      </c>
      <c r="O12" s="96">
        <f>SUM('Mortality by birth year (EAM)'!DU9:ED9)/COUNTA('Mortality by birth year (EAM)'!DU9:ED9)</f>
        <v/>
      </c>
      <c r="P12" s="96" t="n"/>
      <c r="Q12" s="96" t="n"/>
      <c r="R12" s="93" t="n"/>
      <c r="S12" s="93" t="n"/>
      <c r="T12" s="93" t="n"/>
      <c r="U12" s="93" t="n"/>
      <c r="V12" s="93" t="n"/>
      <c r="W12" s="93" t="n"/>
      <c r="X12" s="94" t="n"/>
      <c r="Y12" s="94" t="n"/>
      <c r="Z12" s="94" t="n"/>
      <c r="AA12" s="94" t="n"/>
      <c r="AB12" s="94" t="n"/>
      <c r="AC12" s="94" t="n"/>
    </row>
    <row r="13" ht="63" customHeight="1">
      <c r="A13" s="97" t="n">
        <v>37.5</v>
      </c>
      <c r="B13" s="96" t="n"/>
      <c r="C13" s="96" t="n"/>
      <c r="D13" s="96" t="n"/>
      <c r="E13" s="96" t="n"/>
      <c r="F13" s="96" t="n"/>
      <c r="G13" s="96" t="n"/>
      <c r="H13" s="96" t="n"/>
      <c r="I13" s="96">
        <f>SUM('Mortality by birth year (EAM)'!BM10:BV10)/COUNTA('Mortality by birth year (EAM)'!BM10:BV10)</f>
        <v/>
      </c>
      <c r="J13" s="96">
        <f>SUM('Mortality by birth year (EAM)'!BW10:CF10)/COUNTA('Mortality by birth year (EAM)'!BW10:CF10)</f>
        <v/>
      </c>
      <c r="K13" s="96">
        <f>SUM('Mortality by birth year (EAM)'!CG10:CP10)/COUNTA('Mortality by birth year (EAM)'!CG10:CP10)</f>
        <v/>
      </c>
      <c r="L13" s="96">
        <f>SUM('Mortality by birth year (EAM)'!CQ10:CZ10)/COUNTA('Mortality by birth year (EAM)'!CQ10:CZ10)</f>
        <v/>
      </c>
      <c r="M13" s="96">
        <f>SUM('Mortality by birth year (EAM)'!DA10:DJ10)/COUNTA('Mortality by birth year (EAM)'!DA10:DJ10)</f>
        <v/>
      </c>
      <c r="N13" s="96">
        <f>SUM('Mortality by birth year (EAM)'!DK10:DT10)/COUNTA('Mortality by birth year (EAM)'!DK10:DT10)</f>
        <v/>
      </c>
      <c r="O13" s="96">
        <f>SUM('Mortality by birth year (EAM)'!DU10:ED10)/COUNTA('Mortality by birth year (EAM)'!DU10:ED10)</f>
        <v/>
      </c>
      <c r="P13" s="96" t="n"/>
      <c r="Q13" s="96" t="n"/>
      <c r="R13" s="93" t="n"/>
      <c r="S13" s="93" t="n"/>
      <c r="T13" s="93" t="n"/>
      <c r="U13" s="93" t="n"/>
      <c r="V13" s="93" t="n"/>
      <c r="W13" s="93" t="n"/>
      <c r="X13" s="94" t="n"/>
      <c r="Y13" s="94" t="n"/>
      <c r="Z13" s="94" t="n"/>
      <c r="AA13" s="94" t="n"/>
      <c r="AB13" s="94" t="n"/>
      <c r="AC13" s="94" t="n"/>
    </row>
    <row r="14" ht="63" customHeight="1">
      <c r="A14" s="97" t="n">
        <v>42.5</v>
      </c>
      <c r="B14" s="96" t="n"/>
      <c r="C14" s="96" t="n"/>
      <c r="D14" s="96" t="n"/>
      <c r="E14" s="96" t="n"/>
      <c r="F14" s="96" t="n"/>
      <c r="G14" s="96" t="n"/>
      <c r="H14" s="96">
        <f>SUM('Mortality by birth year (EAM)'!BC11:BL11)/COUNTA('Mortality by birth year (EAM)'!BC11:BL11)</f>
        <v/>
      </c>
      <c r="I14" s="96">
        <f>SUM('Mortality by birth year (EAM)'!BM11:BV11)/COUNTA('Mortality by birth year (EAM)'!BM11:BV11)</f>
        <v/>
      </c>
      <c r="J14" s="96">
        <f>SUM('Mortality by birth year (EAM)'!BW11:CF11)/COUNTA('Mortality by birth year (EAM)'!BW11:CF11)</f>
        <v/>
      </c>
      <c r="K14" s="96">
        <f>SUM('Mortality by birth year (EAM)'!CG11:CP11)/COUNTA('Mortality by birth year (EAM)'!CG11:CP11)</f>
        <v/>
      </c>
      <c r="L14" s="96">
        <f>SUM('Mortality by birth year (EAM)'!CQ11:CZ11)/COUNTA('Mortality by birth year (EAM)'!CQ11:CZ11)</f>
        <v/>
      </c>
      <c r="M14" s="96">
        <f>SUM('Mortality by birth year (EAM)'!DA11:DJ11)/COUNTA('Mortality by birth year (EAM)'!DA11:DJ11)</f>
        <v/>
      </c>
      <c r="N14" s="96">
        <f>SUM('Mortality by birth year (EAM)'!DK11:DT11)/COUNTA('Mortality by birth year (EAM)'!DK11:DT11)</f>
        <v/>
      </c>
      <c r="O14" s="96" t="n"/>
      <c r="P14" s="96" t="n"/>
      <c r="Q14" s="96" t="n"/>
      <c r="R14" s="93" t="n"/>
      <c r="S14" s="93" t="n"/>
      <c r="T14" s="93" t="n"/>
      <c r="U14" s="93" t="n"/>
      <c r="V14" s="93" t="n"/>
      <c r="W14" s="93" t="n"/>
      <c r="X14" s="94" t="n"/>
      <c r="Y14" s="94" t="n"/>
      <c r="Z14" s="94" t="n"/>
      <c r="AA14" s="94" t="n"/>
      <c r="AB14" s="94" t="n"/>
      <c r="AC14" s="94" t="n"/>
    </row>
    <row r="15" ht="63" customHeight="1">
      <c r="A15" s="97" t="n">
        <v>47.5</v>
      </c>
      <c r="B15" s="96" t="n"/>
      <c r="C15" s="96" t="n"/>
      <c r="D15" s="96" t="n"/>
      <c r="E15" s="96" t="n"/>
      <c r="F15" s="96" t="n"/>
      <c r="G15" s="96" t="n"/>
      <c r="H15" s="96">
        <f>SUM('Mortality by birth year (EAM)'!BC12:BL12)/COUNTA('Mortality by birth year (EAM)'!BC12:BL12)</f>
        <v/>
      </c>
      <c r="I15" s="96">
        <f>SUM('Mortality by birth year (EAM)'!BM12:BV12)/COUNTA('Mortality by birth year (EAM)'!BM12:BV12)</f>
        <v/>
      </c>
      <c r="J15" s="96">
        <f>SUM('Mortality by birth year (EAM)'!BW12:CF12)/COUNTA('Mortality by birth year (EAM)'!BW12:CF12)</f>
        <v/>
      </c>
      <c r="K15" s="96">
        <f>SUM('Mortality by birth year (EAM)'!CG12:CP12)/COUNTA('Mortality by birth year (EAM)'!CG12:CP12)</f>
        <v/>
      </c>
      <c r="L15" s="96">
        <f>SUM('Mortality by birth year (EAM)'!CQ12:CZ12)/COUNTA('Mortality by birth year (EAM)'!CQ12:CZ12)</f>
        <v/>
      </c>
      <c r="M15" s="96">
        <f>SUM('Mortality by birth year (EAM)'!DA12:DJ12)/COUNTA('Mortality by birth year (EAM)'!DA12:DJ12)</f>
        <v/>
      </c>
      <c r="N15" s="96">
        <f>SUM('Mortality by birth year (EAM)'!DK12:DT12)/COUNTA('Mortality by birth year (EAM)'!DK12:DT12)</f>
        <v/>
      </c>
      <c r="O15" s="96" t="n"/>
      <c r="P15" s="96" t="n"/>
      <c r="Q15" s="96" t="n"/>
      <c r="R15" s="93" t="n"/>
      <c r="S15" s="93" t="n"/>
      <c r="T15" s="93" t="n"/>
      <c r="U15" s="93" t="n"/>
      <c r="V15" s="93" t="n"/>
      <c r="W15" s="93" t="n"/>
      <c r="X15" s="94" t="n"/>
      <c r="Y15" s="94" t="n"/>
      <c r="Z15" s="94" t="n"/>
      <c r="AA15" s="94" t="n"/>
      <c r="AB15" s="94" t="n"/>
      <c r="AC15" s="94" t="n"/>
    </row>
    <row r="16" ht="63" customHeight="1">
      <c r="A16" s="97" t="n">
        <v>52.5</v>
      </c>
      <c r="B16" s="96" t="n"/>
      <c r="C16" s="96" t="n"/>
      <c r="D16" s="96" t="n"/>
      <c r="E16" s="96" t="n"/>
      <c r="F16" s="96" t="n"/>
      <c r="G16" s="96">
        <f>SUM('Mortality by birth year (EAM)'!AS13:BB13)/COUNTA('Mortality by birth year (EAM)'!AS13:BB13)</f>
        <v/>
      </c>
      <c r="H16" s="96">
        <f>SUM('Mortality by birth year (EAM)'!BC13:BL13)/COUNTA('Mortality by birth year (EAM)'!BC13:BL13)</f>
        <v/>
      </c>
      <c r="I16" s="96">
        <f>SUM('Mortality by birth year (EAM)'!BM13:BV13)/COUNTA('Mortality by birth year (EAM)'!BM13:BV13)</f>
        <v/>
      </c>
      <c r="J16" s="96">
        <f>SUM('Mortality by birth year (EAM)'!BW13:CF13)/COUNTA('Mortality by birth year (EAM)'!BW13:CF13)</f>
        <v/>
      </c>
      <c r="K16" s="96">
        <f>SUM('Mortality by birth year (EAM)'!CG13:CP13)/COUNTA('Mortality by birth year (EAM)'!CG13:CP13)</f>
        <v/>
      </c>
      <c r="L16" s="96">
        <f>SUM('Mortality by birth year (EAM)'!CQ13:CZ13)/COUNTA('Mortality by birth year (EAM)'!CQ13:CZ13)</f>
        <v/>
      </c>
      <c r="M16" s="96">
        <f>SUM('Mortality by birth year (EAM)'!DA13:DJ13)/COUNTA('Mortality by birth year (EAM)'!DA13:DJ13)</f>
        <v/>
      </c>
      <c r="N16" s="96" t="n"/>
      <c r="O16" s="96" t="n"/>
      <c r="P16" s="96" t="n"/>
      <c r="Q16" s="96" t="n"/>
      <c r="R16" s="93" t="n"/>
      <c r="S16" s="93" t="n"/>
      <c r="T16" s="93" t="n"/>
      <c r="U16" s="93" t="n"/>
      <c r="V16" s="93" t="n"/>
      <c r="W16" s="93" t="n"/>
      <c r="X16" s="94" t="n"/>
      <c r="Y16" s="94" t="n"/>
      <c r="Z16" s="94" t="n"/>
      <c r="AA16" s="94" t="n"/>
      <c r="AB16" s="94" t="n"/>
      <c r="AC16" s="94" t="n"/>
    </row>
    <row r="17" ht="63" customHeight="1">
      <c r="A17" s="97" t="n">
        <v>57.5</v>
      </c>
      <c r="B17" s="96" t="n"/>
      <c r="C17" s="96" t="n"/>
      <c r="D17" s="96" t="n"/>
      <c r="E17" s="96" t="n"/>
      <c r="F17" s="96" t="n"/>
      <c r="G17" s="96">
        <f>SUM('Mortality by birth year (EAM)'!AS14:BB14)/COUNTA('Mortality by birth year (EAM)'!AS14:BB14)</f>
        <v/>
      </c>
      <c r="H17" s="96">
        <f>SUM('Mortality by birth year (EAM)'!BC14:BL14)/COUNTA('Mortality by birth year (EAM)'!BC14:BL14)</f>
        <v/>
      </c>
      <c r="I17" s="96">
        <f>SUM('Mortality by birth year (EAM)'!BM14:BV14)/COUNTA('Mortality by birth year (EAM)'!BM14:BV14)</f>
        <v/>
      </c>
      <c r="J17" s="96">
        <f>SUM('Mortality by birth year (EAM)'!BW14:CF14)/COUNTA('Mortality by birth year (EAM)'!BW14:CF14)</f>
        <v/>
      </c>
      <c r="K17" s="96">
        <f>SUM('Mortality by birth year (EAM)'!CG14:CP14)/COUNTA('Mortality by birth year (EAM)'!CG14:CP14)</f>
        <v/>
      </c>
      <c r="L17" s="96">
        <f>SUM('Mortality by birth year (EAM)'!CQ14:CZ14)/COUNTA('Mortality by birth year (EAM)'!CQ14:CZ14)</f>
        <v/>
      </c>
      <c r="M17" s="96">
        <f>SUM('Mortality by birth year (EAM)'!DA14:DJ14)/COUNTA('Mortality by birth year (EAM)'!DA14:DJ14)</f>
        <v/>
      </c>
      <c r="N17" s="96" t="n"/>
      <c r="O17" s="96" t="n"/>
      <c r="P17" s="96" t="n"/>
      <c r="Q17" s="96" t="n"/>
      <c r="R17" s="93" t="n"/>
      <c r="S17" s="93" t="n"/>
      <c r="T17" s="93" t="n"/>
      <c r="U17" s="93" t="n"/>
      <c r="V17" s="93" t="n"/>
      <c r="W17" s="93" t="n"/>
      <c r="X17" s="94" t="n"/>
      <c r="Y17" s="94" t="n"/>
      <c r="Z17" s="94" t="n"/>
      <c r="AA17" s="94" t="n"/>
      <c r="AB17" s="94" t="n"/>
      <c r="AC17" s="94" t="n"/>
    </row>
    <row r="18" ht="63" customHeight="1">
      <c r="A18" s="97" t="n">
        <v>62.5</v>
      </c>
      <c r="B18" s="96" t="n"/>
      <c r="C18" s="96" t="n"/>
      <c r="D18" s="96" t="n"/>
      <c r="E18" s="96" t="n"/>
      <c r="F18" s="96">
        <f>SUM('Mortality by birth year (EAM)'!AI15:AR15)/COUNTA('Mortality by birth year (EAM)'!AI15:AR15)</f>
        <v/>
      </c>
      <c r="G18" s="96">
        <f>SUM('Mortality by birth year (EAM)'!AS15:BB15)/COUNTA('Mortality by birth year (EAM)'!AS15:BB15)</f>
        <v/>
      </c>
      <c r="H18" s="96">
        <f>SUM('Mortality by birth year (EAM)'!BC15:BL15)/COUNTA('Mortality by birth year (EAM)'!BC15:BL15)</f>
        <v/>
      </c>
      <c r="I18" s="96">
        <f>SUM('Mortality by birth year (EAM)'!BM15:BV15)/COUNTA('Mortality by birth year (EAM)'!BM15:BV15)</f>
        <v/>
      </c>
      <c r="J18" s="96">
        <f>SUM('Mortality by birth year (EAM)'!BW15:CF15)/COUNTA('Mortality by birth year (EAM)'!BW15:CF15)</f>
        <v/>
      </c>
      <c r="K18" s="96">
        <f>SUM('Mortality by birth year (EAM)'!CG15:CP15)/COUNTA('Mortality by birth year (EAM)'!CG15:CP15)</f>
        <v/>
      </c>
      <c r="L18" s="96">
        <f>SUM('Mortality by birth year (EAM)'!CQ15:CZ15)/COUNTA('Mortality by birth year (EAM)'!CQ15:CZ15)</f>
        <v/>
      </c>
      <c r="M18" s="96" t="n"/>
      <c r="N18" s="96" t="n"/>
      <c r="O18" s="96" t="n"/>
      <c r="P18" s="96" t="n"/>
      <c r="Q18" s="96" t="n"/>
      <c r="R18" s="93" t="n"/>
      <c r="S18" s="93" t="n"/>
      <c r="T18" s="93" t="n"/>
      <c r="U18" s="93" t="n"/>
      <c r="V18" s="93" t="n"/>
      <c r="W18" s="93" t="n"/>
      <c r="X18" s="94" t="n"/>
      <c r="Y18" s="94" t="n"/>
      <c r="Z18" s="94" t="n"/>
      <c r="AA18" s="94" t="n"/>
      <c r="AB18" s="94" t="n"/>
      <c r="AC18" s="94" t="n"/>
    </row>
    <row r="19" ht="63" customHeight="1">
      <c r="A19" s="97" t="n">
        <v>67.5</v>
      </c>
      <c r="B19" s="96" t="n"/>
      <c r="C19" s="96" t="n"/>
      <c r="D19" s="96" t="n"/>
      <c r="E19" s="96" t="n"/>
      <c r="F19" s="96">
        <f>SUM('Mortality by birth year (EAM)'!AI16:AR16)/COUNTA('Mortality by birth year (EAM)'!AI16:AR16)</f>
        <v/>
      </c>
      <c r="G19" s="96">
        <f>SUM('Mortality by birth year (EAM)'!AS16:BB16)/COUNTA('Mortality by birth year (EAM)'!AS16:BB16)</f>
        <v/>
      </c>
      <c r="H19" s="96">
        <f>SUM('Mortality by birth year (EAM)'!BC16:BL16)/COUNTA('Mortality by birth year (EAM)'!BC16:BL16)</f>
        <v/>
      </c>
      <c r="I19" s="96">
        <f>SUM('Mortality by birth year (EAM)'!BM16:BV16)/COUNTA('Mortality by birth year (EAM)'!BM16:BV16)</f>
        <v/>
      </c>
      <c r="J19" s="96">
        <f>SUM('Mortality by birth year (EAM)'!BW16:CF16)/COUNTA('Mortality by birth year (EAM)'!BW16:CF16)</f>
        <v/>
      </c>
      <c r="K19" s="96">
        <f>SUM('Mortality by birth year (EAM)'!CG16:CP16)/COUNTA('Mortality by birth year (EAM)'!CG16:CP16)</f>
        <v/>
      </c>
      <c r="L19" s="96">
        <f>SUM('Mortality by birth year (EAM)'!CQ16:CZ16)/COUNTA('Mortality by birth year (EAM)'!CQ16:CZ16)</f>
        <v/>
      </c>
      <c r="M19" s="96" t="n"/>
      <c r="N19" s="96" t="n"/>
      <c r="O19" s="96" t="n"/>
      <c r="P19" s="96" t="n"/>
      <c r="Q19" s="96" t="n"/>
      <c r="R19" s="93" t="n"/>
      <c r="S19" s="93" t="n"/>
      <c r="T19" s="93" t="n"/>
      <c r="U19" s="93" t="n"/>
      <c r="V19" s="93" t="n"/>
      <c r="W19" s="93" t="n"/>
      <c r="X19" s="94" t="n"/>
      <c r="Y19" s="94" t="n"/>
      <c r="Z19" s="94" t="n"/>
      <c r="AA19" s="94" t="n"/>
      <c r="AB19" s="94" t="n"/>
      <c r="AC19" s="94" t="n"/>
    </row>
    <row r="20" ht="63" customHeight="1">
      <c r="A20" s="97" t="n">
        <v>72.5</v>
      </c>
      <c r="B20" s="96" t="n"/>
      <c r="C20" s="96" t="n"/>
      <c r="D20" s="96" t="n"/>
      <c r="E20" s="96">
        <f>SUM('Mortality by birth year (EAM)'!Y17:AH17)/COUNTA('Mortality by birth year (EAM)'!Y17:AH17)</f>
        <v/>
      </c>
      <c r="F20" s="96">
        <f>SUM('Mortality by birth year (EAM)'!AI17:AR17)/COUNTA('Mortality by birth year (EAM)'!AI17:AR17)</f>
        <v/>
      </c>
      <c r="G20" s="96">
        <f>SUM('Mortality by birth year (EAM)'!AS17:BB17)/COUNTA('Mortality by birth year (EAM)'!AS17:BB17)</f>
        <v/>
      </c>
      <c r="H20" s="96">
        <f>SUM('Mortality by birth year (EAM)'!BC17:BL17)/COUNTA('Mortality by birth year (EAM)'!BC17:BL17)</f>
        <v/>
      </c>
      <c r="I20" s="96">
        <f>SUM('Mortality by birth year (EAM)'!BM17:BV17)/COUNTA('Mortality by birth year (EAM)'!BM17:BV17)</f>
        <v/>
      </c>
      <c r="J20" s="96">
        <f>SUM('Mortality by birth year (EAM)'!BW17:CF17)/COUNTA('Mortality by birth year (EAM)'!BW17:CF17)</f>
        <v/>
      </c>
      <c r="K20" s="96">
        <f>SUM('Mortality by birth year (EAM)'!CG17:CP17)/COUNTA('Mortality by birth year (EAM)'!CG17:CP17)</f>
        <v/>
      </c>
      <c r="L20" s="96" t="n"/>
      <c r="M20" s="96" t="n"/>
      <c r="N20" s="96" t="n"/>
      <c r="O20" s="96" t="n"/>
      <c r="P20" s="96" t="n"/>
      <c r="Q20" s="96" t="n"/>
      <c r="R20" s="93" t="n"/>
      <c r="S20" s="93" t="n"/>
      <c r="T20" s="93" t="n"/>
      <c r="U20" s="93" t="n"/>
      <c r="V20" s="93" t="n"/>
      <c r="W20" s="93" t="n"/>
      <c r="X20" s="94" t="n"/>
      <c r="Y20" s="94" t="n"/>
      <c r="Z20" s="94" t="n"/>
      <c r="AA20" s="94" t="n"/>
      <c r="AB20" s="94" t="n"/>
      <c r="AC20" s="94" t="n"/>
    </row>
    <row r="21" ht="63" customHeight="1">
      <c r="A21" s="97" t="n">
        <v>77.5</v>
      </c>
      <c r="B21" s="96" t="n"/>
      <c r="C21" s="96" t="n"/>
      <c r="D21" s="96" t="n"/>
      <c r="E21" s="96">
        <f>SUM('Mortality by birth year (EAM)'!Y18:AH18)/COUNTA('Mortality by birth year (EAM)'!Y18:AH18)</f>
        <v/>
      </c>
      <c r="F21" s="96">
        <f>SUM('Mortality by birth year (EAM)'!AI18:AR18)/COUNTA('Mortality by birth year (EAM)'!AI18:AR18)</f>
        <v/>
      </c>
      <c r="G21" s="96">
        <f>SUM('Mortality by birth year (EAM)'!AS18:BB18)/COUNTA('Mortality by birth year (EAM)'!AS18:BB18)</f>
        <v/>
      </c>
      <c r="H21" s="96">
        <f>SUM('Mortality by birth year (EAM)'!BC18:BL18)/COUNTA('Mortality by birth year (EAM)'!BC18:BL18)</f>
        <v/>
      </c>
      <c r="I21" s="96">
        <f>SUM('Mortality by birth year (EAM)'!BM18:BV18)/COUNTA('Mortality by birth year (EAM)'!BM18:BV18)</f>
        <v/>
      </c>
      <c r="J21" s="96">
        <f>SUM('Mortality by birth year (EAM)'!BW18:CF18)/COUNTA('Mortality by birth year (EAM)'!BW18:CF18)</f>
        <v/>
      </c>
      <c r="K21" s="96">
        <f>SUM('Mortality by birth year (EAM)'!CG18:CP18)/COUNTA('Mortality by birth year (EAM)'!CG18:CP18)</f>
        <v/>
      </c>
      <c r="L21" s="96" t="n"/>
      <c r="M21" s="96" t="n"/>
      <c r="N21" s="96" t="n"/>
      <c r="O21" s="96" t="n"/>
      <c r="P21" s="96" t="n"/>
      <c r="Q21" s="96" t="n"/>
      <c r="R21" s="93" t="n"/>
      <c r="S21" s="93" t="n"/>
      <c r="T21" s="93" t="n"/>
      <c r="U21" s="93" t="n"/>
      <c r="V21" s="93" t="n"/>
      <c r="W21" s="93" t="n"/>
      <c r="X21" s="94" t="n"/>
      <c r="Y21" s="94" t="n"/>
      <c r="Z21" s="94" t="n"/>
      <c r="AA21" s="94" t="n"/>
      <c r="AB21" s="94" t="n"/>
      <c r="AC21" s="94" t="n"/>
    </row>
    <row r="22" ht="63" customHeight="1">
      <c r="A22" s="97" t="n">
        <v>82.5</v>
      </c>
      <c r="B22" s="96" t="n"/>
      <c r="C22" s="96" t="n"/>
      <c r="D22" s="96">
        <f>SUM('Mortality by birth year (EAM)'!O19:X19)/COUNTA('Mortality by birth year (EAM)'!O19:X19)</f>
        <v/>
      </c>
      <c r="E22" s="96">
        <f>SUM('Mortality by birth year (EAM)'!Y19:AH19)/COUNTA('Mortality by birth year (EAM)'!Y19:AH19)</f>
        <v/>
      </c>
      <c r="F22" s="96">
        <f>SUM('Mortality by birth year (EAM)'!AI19:AR19)/COUNTA('Mortality by birth year (EAM)'!AI19:AR19)</f>
        <v/>
      </c>
      <c r="G22" s="96">
        <f>SUM('Mortality by birth year (EAM)'!AS19:BB19)/COUNTA('Mortality by birth year (EAM)'!AS19:BB19)</f>
        <v/>
      </c>
      <c r="H22" s="96">
        <f>SUM('Mortality by birth year (EAM)'!BC19:BL19)/COUNTA('Mortality by birth year (EAM)'!BC19:BL19)</f>
        <v/>
      </c>
      <c r="I22" s="96">
        <f>SUM('Mortality by birth year (EAM)'!BM19:BV19)/COUNTA('Mortality by birth year (EAM)'!BM19:BV19)</f>
        <v/>
      </c>
      <c r="J22" s="96">
        <f>SUM('Mortality by birth year (EAM)'!BW19:CF19)/COUNTA('Mortality by birth year (EAM)'!BW19:CF19)</f>
        <v/>
      </c>
      <c r="K22" s="96" t="n"/>
      <c r="L22" s="96" t="n"/>
      <c r="M22" s="96" t="n"/>
      <c r="N22" s="96" t="n"/>
      <c r="O22" s="96" t="n"/>
      <c r="P22" s="96" t="n"/>
      <c r="Q22" s="96" t="n"/>
      <c r="R22" s="93" t="n"/>
      <c r="S22" s="93" t="n"/>
      <c r="T22" s="93" t="n"/>
      <c r="U22" s="93" t="n"/>
      <c r="V22" s="93" t="n"/>
      <c r="W22" s="93" t="n"/>
      <c r="X22" s="94" t="n"/>
      <c r="Y22" s="94" t="n"/>
      <c r="Z22" s="94" t="n"/>
      <c r="AA22" s="94" t="n"/>
      <c r="AB22" s="94" t="n"/>
      <c r="AC22" s="94" t="n"/>
    </row>
    <row r="23" ht="63" customHeight="1">
      <c r="A23" s="97" t="n">
        <v>87.5</v>
      </c>
      <c r="B23" s="96" t="n"/>
      <c r="C23" s="96" t="n"/>
      <c r="D23" s="96">
        <f>SUM('Mortality by birth year (EAM)'!O20:X20)/COUNTA('Mortality by birth year (EAM)'!O20:X20)</f>
        <v/>
      </c>
      <c r="E23" s="96">
        <f>SUM('Mortality by birth year (EAM)'!Y20:AH20)/COUNTA('Mortality by birth year (EAM)'!Y20:AH20)</f>
        <v/>
      </c>
      <c r="F23" s="96">
        <f>SUM('Mortality by birth year (EAM)'!AI20:AR20)/COUNTA('Mortality by birth year (EAM)'!AI20:AR20)</f>
        <v/>
      </c>
      <c r="G23" s="96">
        <f>SUM('Mortality by birth year (EAM)'!AS20:BB20)/COUNTA('Mortality by birth year (EAM)'!AS20:BB20)</f>
        <v/>
      </c>
      <c r="H23" s="96">
        <f>SUM('Mortality by birth year (EAM)'!BC20:BL20)/COUNTA('Mortality by birth year (EAM)'!BC20:BL20)</f>
        <v/>
      </c>
      <c r="I23" s="96">
        <f>SUM('Mortality by birth year (EAM)'!BM20:BV20)/COUNTA('Mortality by birth year (EAM)'!BM20:BV20)</f>
        <v/>
      </c>
      <c r="J23" s="96">
        <f>SUM('Mortality by birth year (EAM)'!BW20:CF20)/COUNTA('Mortality by birth year (EAM)'!BW20:CF20)</f>
        <v/>
      </c>
      <c r="K23" s="96" t="n"/>
      <c r="L23" s="96" t="n"/>
      <c r="M23" s="96" t="n"/>
      <c r="N23" s="96" t="n"/>
      <c r="O23" s="96" t="n"/>
      <c r="P23" s="96" t="n"/>
      <c r="Q23" s="96" t="n"/>
      <c r="R23" s="93" t="n"/>
      <c r="S23" s="93" t="n"/>
      <c r="T23" s="93" t="n"/>
      <c r="U23" s="93" t="n"/>
      <c r="V23" s="93" t="n"/>
      <c r="W23" s="93" t="n"/>
      <c r="X23" s="94" t="n"/>
      <c r="Y23" s="94" t="n"/>
      <c r="Z23" s="94" t="n"/>
      <c r="AA23" s="94" t="n"/>
      <c r="AB23" s="94" t="n"/>
      <c r="AC23" s="94" t="n"/>
    </row>
    <row r="24" ht="63" customHeight="1">
      <c r="A24" s="97" t="n">
        <v>92.5</v>
      </c>
      <c r="B24" s="96" t="n"/>
      <c r="C24" s="96">
        <f>SUM('Mortality by birth year (EAM)'!E21:N21)/COUNTA('Mortality by birth year (EAM)'!E21:N21)</f>
        <v/>
      </c>
      <c r="D24" s="96">
        <f>SUM('Mortality by birth year (EAM)'!O21:X21)/COUNTA('Mortality by birth year (EAM)'!O21:X21)</f>
        <v/>
      </c>
      <c r="E24" s="96">
        <f>SUM('Mortality by birth year (EAM)'!Y21:AH21)/COUNTA('Mortality by birth year (EAM)'!Y21:AH21)</f>
        <v/>
      </c>
      <c r="F24" s="96">
        <f>SUM('Mortality by birth year (EAM)'!AI21:AR21)/COUNTA('Mortality by birth year (EAM)'!AI21:AR21)</f>
        <v/>
      </c>
      <c r="G24" s="96">
        <f>SUM('Mortality by birth year (EAM)'!AS21:BB21)/COUNTA('Mortality by birth year (EAM)'!AS21:BB21)</f>
        <v/>
      </c>
      <c r="H24" s="96">
        <f>SUM('Mortality by birth year (EAM)'!BC21:BL21)/COUNTA('Mortality by birth year (EAM)'!BC21:BL21)</f>
        <v/>
      </c>
      <c r="I24" s="96">
        <f>SUM('Mortality by birth year (EAM)'!BM21:BV21)/COUNTA('Mortality by birth year (EAM)'!BM21:BV21)</f>
        <v/>
      </c>
      <c r="J24" s="96" t="n"/>
      <c r="K24" s="96" t="n"/>
      <c r="L24" s="96" t="n"/>
      <c r="M24" s="96" t="n"/>
      <c r="N24" s="96" t="n"/>
      <c r="O24" s="96" t="n"/>
      <c r="P24" s="96" t="n"/>
      <c r="Q24" s="96" t="n"/>
      <c r="R24" s="93" t="n"/>
      <c r="S24" s="93" t="n"/>
      <c r="T24" s="93" t="n"/>
      <c r="U24" s="93" t="n"/>
      <c r="V24" s="93" t="n"/>
      <c r="W24" s="93" t="n"/>
      <c r="X24" s="94" t="n"/>
      <c r="Y24" s="94" t="n"/>
      <c r="Z24" s="94" t="n"/>
      <c r="AA24" s="94" t="n"/>
      <c r="AB24" s="94" t="n"/>
      <c r="AC24" s="94" t="n"/>
    </row>
    <row r="25" ht="63" customHeight="1">
      <c r="A25" s="97" t="n">
        <v>97.5</v>
      </c>
      <c r="B25" s="96" t="n"/>
      <c r="C25" s="96">
        <f>SUM('Mortality by birth year (EAM)'!E22:N22)/COUNTA('Mortality by birth year (EAM)'!E22:N22)</f>
        <v/>
      </c>
      <c r="D25" s="96">
        <f>SUM('Mortality by birth year (EAM)'!O22:X22)/COUNTA('Mortality by birth year (EAM)'!O22:X22)</f>
        <v/>
      </c>
      <c r="E25" s="96">
        <f>SUM('Mortality by birth year (EAM)'!Y22:AH22)/COUNTA('Mortality by birth year (EAM)'!Y22:AH22)</f>
        <v/>
      </c>
      <c r="F25" s="96">
        <f>SUM('Mortality by birth year (EAM)'!AI22:AR22)/COUNTA('Mortality by birth year (EAM)'!AI22:AR22)</f>
        <v/>
      </c>
      <c r="G25" s="96">
        <f>SUM('Mortality by birth year (EAM)'!AS22:BB22)/COUNTA('Mortality by birth year (EAM)'!AS22:BB22)</f>
        <v/>
      </c>
      <c r="H25" s="96">
        <f>SUM('Mortality by birth year (EAM)'!BC22:BL22)/COUNTA('Mortality by birth year (EAM)'!BC22:BL22)</f>
        <v/>
      </c>
      <c r="I25" s="96">
        <f>SUM('Mortality by birth year (EAM)'!BM22:BV22)/COUNTA('Mortality by birth year (EAM)'!BM22:BV22)</f>
        <v/>
      </c>
      <c r="J25" s="96" t="n"/>
      <c r="K25" s="96" t="n"/>
      <c r="L25" s="96" t="n"/>
      <c r="M25" s="96" t="n"/>
      <c r="N25" s="96" t="n"/>
      <c r="O25" s="96" t="n"/>
      <c r="P25" s="96" t="n"/>
      <c r="Q25" s="96" t="n"/>
      <c r="R25" s="93" t="n"/>
      <c r="S25" s="93" t="n"/>
      <c r="T25" s="93" t="n"/>
      <c r="U25" s="93" t="n"/>
      <c r="V25" s="93" t="n"/>
      <c r="W25" s="93" t="n"/>
      <c r="X25" s="94" t="n"/>
      <c r="Y25" s="94" t="n"/>
      <c r="Z25" s="94" t="n"/>
      <c r="AA25" s="94" t="n"/>
      <c r="AB25" s="94" t="n"/>
      <c r="AC25" s="94" t="n"/>
    </row>
    <row r="26" ht="63" customHeight="1" thickBot="1">
      <c r="A26" s="98" t="n">
        <v>102.5</v>
      </c>
      <c r="B26" s="99">
        <f>SUM('Mortality by birth year (EAM)'!B23:D23)/COUNTA('Mortality by birth year (EAM)'!B23:D23)</f>
        <v/>
      </c>
      <c r="C26" s="99">
        <f>SUM('Mortality by birth year (EAM)'!E23:N23)/COUNTA('Mortality by birth year (EAM)'!E23:N23)</f>
        <v/>
      </c>
      <c r="D26" s="99">
        <f>SUM('Mortality by birth year (EAM)'!O23:X23)/COUNTA('Mortality by birth year (EAM)'!O23:X23)</f>
        <v/>
      </c>
      <c r="E26" s="99">
        <f>SUM('Mortality by birth year (EAM)'!Y23:AH23)/COUNTA('Mortality by birth year (EAM)'!Y23:AH23)</f>
        <v/>
      </c>
      <c r="F26" s="99">
        <f>SUM('Mortality by birth year (EAM)'!AI23:AR23)/COUNTA('Mortality by birth year (EAM)'!AI23:AR23)</f>
        <v/>
      </c>
      <c r="G26" s="99">
        <f>SUM('Mortality by birth year (EAM)'!AS23:BB23)/COUNTA('Mortality by birth year (EAM)'!AS23:BB23)</f>
        <v/>
      </c>
      <c r="H26" s="99">
        <f>SUM('Mortality by birth year (EAM)'!BC23:BL23)/COUNTA('Mortality by birth year (EAM)'!BC23:BL23)</f>
        <v/>
      </c>
      <c r="I26" s="99" t="n"/>
      <c r="J26" s="99" t="n"/>
      <c r="K26" s="99" t="n"/>
      <c r="L26" s="99" t="n"/>
      <c r="M26" s="99" t="n"/>
      <c r="N26" s="99" t="n"/>
      <c r="O26" s="99" t="n"/>
      <c r="P26" s="99" t="n"/>
      <c r="Q26" s="99" t="n"/>
      <c r="R26" s="100" t="n"/>
      <c r="S26" s="100" t="n"/>
      <c r="T26" s="100" t="n"/>
      <c r="U26" s="100" t="n"/>
      <c r="V26" s="100" t="n"/>
      <c r="W26" s="100" t="n"/>
    </row>
    <row r="27" ht="42" customHeight="1" thickTop="1"/>
    <row r="28" ht="61.5" customHeight="1">
      <c r="A28" s="3" t="n"/>
      <c r="B28" s="5" t="n"/>
      <c r="C28" s="2" t="n"/>
      <c r="D28" s="2" t="n"/>
      <c r="E28" s="2" t="n"/>
      <c r="F28" s="2" t="n"/>
      <c r="G28" s="5" t="n"/>
      <c r="H28" s="5" t="n"/>
      <c r="I28" s="5" t="inlineStr"/>
      <c r="J28" s="2" t="inlineStr">
        <is>
          <t>(EAF) OBS*(h,t)</t>
        </is>
      </c>
      <c r="K28" s="2" t="n"/>
      <c r="L28" s="2" t="n"/>
      <c r="M28" s="2" t="n"/>
      <c r="N28" s="2" t="n"/>
      <c r="O28" s="2" t="n"/>
      <c r="P28" s="2" t="n"/>
      <c r="Q28" s="2" t="n"/>
    </row>
    <row r="29" ht="61.5" customHeight="1">
      <c r="A29" s="3" t="n"/>
      <c r="B29" s="5" t="n"/>
      <c r="C29" s="2" t="n"/>
      <c r="D29" s="2" t="n"/>
      <c r="E29" s="2" t="n"/>
      <c r="F29" s="2" t="n"/>
      <c r="G29" s="5" t="n"/>
      <c r="H29" s="5" t="n"/>
      <c r="I29" s="5" t="inlineStr"/>
      <c r="J29" s="2" t="n"/>
      <c r="K29" s="2" t="n"/>
      <c r="L29" s="2" t="n"/>
      <c r="M29" s="2" t="n"/>
      <c r="N29" s="2" t="n"/>
      <c r="O29" s="2" t="n"/>
      <c r="P29" s="2" t="n"/>
      <c r="Q29" s="2" t="n"/>
    </row>
    <row r="30" ht="19.5" customHeight="1" thickBot="1">
      <c r="A30" s="3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</row>
    <row r="31" ht="102" customHeight="1" thickBot="1" thickTop="1">
      <c r="A31" s="101" t="inlineStr">
        <is>
          <t>AGE_AT_DEATH</t>
        </is>
      </c>
      <c r="B31" s="101" t="n">
        <v>1830</v>
      </c>
      <c r="C31" s="101" t="n">
        <v>1840</v>
      </c>
      <c r="D31" s="101" t="n">
        <v>1850</v>
      </c>
      <c r="E31" s="101" t="n">
        <v>1860</v>
      </c>
      <c r="F31" s="101" t="n">
        <v>1870</v>
      </c>
      <c r="G31" s="101" t="n">
        <v>1880</v>
      </c>
      <c r="H31" s="101" t="n">
        <v>1890</v>
      </c>
      <c r="I31" s="101" t="n">
        <v>1900</v>
      </c>
      <c r="J31" s="101" t="n">
        <v>1910</v>
      </c>
      <c r="K31" s="101" t="n">
        <v>1920</v>
      </c>
      <c r="L31" s="101" t="n">
        <v>1930</v>
      </c>
      <c r="M31" s="101" t="n">
        <v>1940</v>
      </c>
      <c r="N31" s="101" t="n">
        <v>1950</v>
      </c>
      <c r="O31" s="101" t="n">
        <v>1960</v>
      </c>
      <c r="P31" s="101" t="n">
        <v>1970</v>
      </c>
      <c r="Q31" s="101" t="n">
        <v>1980</v>
      </c>
      <c r="R31" s="101" t="n">
        <v>1990</v>
      </c>
      <c r="S31" s="101" t="n">
        <v>2000</v>
      </c>
      <c r="T31" s="102" t="n">
        <v>2010</v>
      </c>
      <c r="U31" s="93" t="n"/>
      <c r="V31" s="93" t="n"/>
      <c r="W31" s="93" t="n"/>
      <c r="X31" s="94" t="n"/>
      <c r="Y31" s="94" t="n"/>
      <c r="Z31" s="94" t="n"/>
      <c r="AA31" s="94" t="n"/>
      <c r="AB31" s="94" t="n"/>
      <c r="AC31" s="94" t="n"/>
    </row>
    <row r="32" ht="62.1" customHeight="1">
      <c r="A32" s="92" t="n">
        <v>0.5</v>
      </c>
      <c r="B32" s="95" t="inlineStr"/>
      <c r="C32" s="95" t="inlineStr"/>
      <c r="D32" s="95" t="inlineStr"/>
      <c r="E32" s="95" t="inlineStr"/>
      <c r="F32" s="95" t="inlineStr"/>
      <c r="G32" s="96" t="inlineStr"/>
      <c r="H32" s="96" t="inlineStr"/>
      <c r="I32" s="96" t="inlineStr"/>
      <c r="J32" s="96" t="inlineStr"/>
      <c r="K32" s="96" t="inlineStr"/>
      <c r="L32" s="96" t="n">
        <v>0</v>
      </c>
      <c r="M32" s="96" t="n">
        <v>0</v>
      </c>
      <c r="N32" s="96" t="n">
        <v>0</v>
      </c>
      <c r="O32" s="96" t="n">
        <v>6.57631006257627e-08</v>
      </c>
      <c r="P32" s="96" t="n">
        <v>0</v>
      </c>
      <c r="Q32" s="96" t="n">
        <v>6.904509557652618e-08</v>
      </c>
      <c r="R32" s="96" t="n">
        <v>6.80450922522988e-08</v>
      </c>
      <c r="S32" s="96" t="n">
        <v>6.73849063909255e-08</v>
      </c>
      <c r="T32" s="93" t="n">
        <v>0</v>
      </c>
      <c r="U32" s="93" t="n"/>
      <c r="V32" s="93" t="n"/>
      <c r="W32" s="93" t="n"/>
      <c r="X32" s="94" t="n"/>
      <c r="Y32" s="94" t="n"/>
      <c r="Z32" s="94" t="n"/>
      <c r="AA32" s="94" t="n"/>
      <c r="AB32" s="94" t="n"/>
      <c r="AC32" s="94" t="n"/>
    </row>
    <row r="33" ht="62.1" customHeight="1">
      <c r="A33" s="92" t="n">
        <v>3</v>
      </c>
      <c r="B33" s="96" t="inlineStr"/>
      <c r="C33" s="96" t="inlineStr"/>
      <c r="D33" s="96" t="inlineStr"/>
      <c r="E33" s="96" t="inlineStr"/>
      <c r="F33" s="96" t="inlineStr"/>
      <c r="G33" s="96" t="inlineStr"/>
      <c r="H33" s="96" t="inlineStr"/>
      <c r="I33" s="96" t="inlineStr"/>
      <c r="J33" s="96" t="inlineStr"/>
      <c r="K33" s="96" t="inlineStr"/>
      <c r="L33" s="96" t="n">
        <v>0</v>
      </c>
      <c r="M33" s="96" t="n">
        <v>2.279243997959723e-07</v>
      </c>
      <c r="N33" s="96" t="n">
        <v>1.215598188995664e-07</v>
      </c>
      <c r="O33" s="96" t="n">
        <v>6.38836868784196e-08</v>
      </c>
      <c r="P33" s="96" t="n">
        <v>3.798139968116264e-08</v>
      </c>
      <c r="Q33" s="96" t="n">
        <v>0</v>
      </c>
      <c r="R33" s="96" t="n">
        <v>0</v>
      </c>
      <c r="S33" s="96" t="n">
        <v>0</v>
      </c>
      <c r="T33" s="93" t="n">
        <v>0</v>
      </c>
      <c r="U33" s="93" t="n"/>
      <c r="V33" s="93" t="n"/>
      <c r="W33" s="93" t="n"/>
      <c r="X33" s="94" t="n"/>
      <c r="Y33" s="94" t="n"/>
      <c r="Z33" s="94" t="n"/>
      <c r="AA33" s="94" t="n"/>
      <c r="AB33" s="94" t="n"/>
      <c r="AC33" s="94" t="n"/>
    </row>
    <row r="34" ht="62.1" customHeight="1">
      <c r="A34" s="92" t="n">
        <v>7.5</v>
      </c>
      <c r="B34" s="96" t="inlineStr"/>
      <c r="C34" s="96" t="inlineStr"/>
      <c r="D34" s="96" t="inlineStr"/>
      <c r="E34" s="96" t="inlineStr"/>
      <c r="F34" s="96" t="inlineStr"/>
      <c r="G34" s="96" t="inlineStr"/>
      <c r="H34" s="96" t="inlineStr"/>
      <c r="I34" s="96" t="inlineStr"/>
      <c r="J34" s="96" t="inlineStr"/>
      <c r="K34" s="96" t="inlineStr"/>
      <c r="L34" s="96" t="n">
        <v>2.533291254381356e-08</v>
      </c>
      <c r="M34" s="96" t="n">
        <v>4.796998236734828e-08</v>
      </c>
      <c r="N34" s="96" t="n">
        <v>3.669442657789566e-08</v>
      </c>
      <c r="O34" s="96" t="n">
        <v>5.000695618343022e-08</v>
      </c>
      <c r="P34" s="96" t="n">
        <v>5.981324712856429e-08</v>
      </c>
      <c r="Q34" s="96" t="n">
        <v>0</v>
      </c>
      <c r="R34" s="96" t="n">
        <v>0</v>
      </c>
      <c r="S34" s="96" t="n">
        <v>0</v>
      </c>
      <c r="T34" s="93" t="n">
        <v>0</v>
      </c>
      <c r="U34" s="93" t="n"/>
      <c r="V34" s="93" t="n"/>
      <c r="W34" s="93" t="n"/>
      <c r="X34" s="94" t="n"/>
      <c r="Y34" s="94" t="n"/>
      <c r="Z34" s="94" t="n"/>
      <c r="AA34" s="94" t="n"/>
      <c r="AB34" s="94" t="n"/>
      <c r="AC34" s="94" t="n"/>
    </row>
    <row r="35" ht="62.1" customHeight="1">
      <c r="A35" s="92" t="n">
        <v>12.5</v>
      </c>
      <c r="B35" s="96" t="inlineStr"/>
      <c r="C35" s="96" t="inlineStr"/>
      <c r="D35" s="96" t="inlineStr"/>
      <c r="E35" s="96" t="inlineStr"/>
      <c r="F35" s="96" t="inlineStr"/>
      <c r="G35" s="96" t="inlineStr"/>
      <c r="H35" s="96" t="inlineStr"/>
      <c r="I35" s="96" t="inlineStr"/>
      <c r="J35" s="96" t="inlineStr"/>
      <c r="K35" s="96" t="n">
        <v>0</v>
      </c>
      <c r="L35" s="96" t="n">
        <v>1.003661153414519e-07</v>
      </c>
      <c r="M35" s="96" t="n">
        <v>7.709098104278818e-08</v>
      </c>
      <c r="N35" s="96" t="n">
        <v>1.446512407629689e-07</v>
      </c>
      <c r="O35" s="96" t="n">
        <v>7.414700934618414e-08</v>
      </c>
      <c r="P35" s="96" t="n">
        <v>0</v>
      </c>
      <c r="Q35" s="96" t="n">
        <v>0</v>
      </c>
      <c r="R35" s="96" t="n">
        <v>0</v>
      </c>
      <c r="S35" s="96" t="n">
        <v>1.634410380136869e-08</v>
      </c>
      <c r="T35" s="93" t="inlineStr"/>
      <c r="U35" s="93" t="n"/>
      <c r="V35" s="93" t="n"/>
      <c r="W35" s="93" t="n"/>
      <c r="X35" s="94" t="n"/>
      <c r="Y35" s="94" t="n"/>
      <c r="Z35" s="94" t="n"/>
      <c r="AA35" s="94" t="n"/>
      <c r="AB35" s="94" t="n"/>
      <c r="AC35" s="94" t="n"/>
    </row>
    <row r="36" ht="62.1" customHeight="1">
      <c r="A36" s="92" t="n">
        <v>17.5</v>
      </c>
      <c r="B36" s="96" t="inlineStr"/>
      <c r="C36" s="96" t="inlineStr"/>
      <c r="D36" s="96" t="inlineStr"/>
      <c r="E36" s="96" t="inlineStr"/>
      <c r="F36" s="96" t="inlineStr"/>
      <c r="G36" s="96" t="inlineStr"/>
      <c r="H36" s="96" t="inlineStr"/>
      <c r="I36" s="96" t="inlineStr"/>
      <c r="J36" s="96" t="inlineStr"/>
      <c r="K36" s="96" t="n">
        <v>7.127820737350804e-08</v>
      </c>
      <c r="L36" s="96" t="n">
        <v>8.712071768335407e-07</v>
      </c>
      <c r="M36" s="96" t="n">
        <v>6.162172683235323e-07</v>
      </c>
      <c r="N36" s="96" t="n">
        <v>6.186940046517527e-07</v>
      </c>
      <c r="O36" s="96" t="n">
        <v>1.954547183052297e-07</v>
      </c>
      <c r="P36" s="96" t="n">
        <v>1.14293219533192e-07</v>
      </c>
      <c r="Q36" s="96" t="n">
        <v>3.872795402180034e-08</v>
      </c>
      <c r="R36" s="96" t="n">
        <v>7.588821239701735e-08</v>
      </c>
      <c r="S36" s="96" t="n">
        <v>0</v>
      </c>
      <c r="T36" s="93" t="inlineStr"/>
      <c r="U36" s="93" t="n"/>
      <c r="V36" s="93" t="n"/>
      <c r="W36" s="93" t="n"/>
      <c r="X36" s="94" t="n"/>
      <c r="Y36" s="94" t="n"/>
      <c r="Z36" s="94" t="n"/>
      <c r="AA36" s="94" t="n"/>
      <c r="AB36" s="94" t="n"/>
      <c r="AC36" s="94" t="n"/>
    </row>
    <row r="37" ht="62.1" customHeight="1">
      <c r="A37" s="92" t="n">
        <v>22.5</v>
      </c>
      <c r="B37" s="96" t="inlineStr"/>
      <c r="C37" s="96" t="inlineStr"/>
      <c r="D37" s="96" t="inlineStr"/>
      <c r="E37" s="96" t="inlineStr"/>
      <c r="F37" s="96" t="inlineStr"/>
      <c r="G37" s="96" t="inlineStr"/>
      <c r="H37" s="96" t="inlineStr"/>
      <c r="I37" s="96" t="inlineStr"/>
      <c r="J37" s="96" t="n">
        <v>0</v>
      </c>
      <c r="K37" s="96" t="n">
        <v>2.465190052507197e-06</v>
      </c>
      <c r="L37" s="96" t="n">
        <v>2.727374192632493e-06</v>
      </c>
      <c r="M37" s="96" t="n">
        <v>1.656391659123794e-06</v>
      </c>
      <c r="N37" s="96" t="n">
        <v>6.809852332553853e-07</v>
      </c>
      <c r="O37" s="96" t="n">
        <v>4.365663762498628e-07</v>
      </c>
      <c r="P37" s="96" t="n">
        <v>2.509276569035582e-07</v>
      </c>
      <c r="Q37" s="96" t="n">
        <v>2.027670422808731e-07</v>
      </c>
      <c r="R37" s="96" t="n">
        <v>1.841239981574686e-07</v>
      </c>
      <c r="S37" s="96" t="inlineStr"/>
      <c r="T37" s="93" t="inlineStr"/>
      <c r="U37" s="93" t="n"/>
      <c r="V37" s="93" t="n"/>
      <c r="W37" s="93" t="n"/>
      <c r="X37" s="94" t="n"/>
      <c r="Y37" s="94" t="n"/>
      <c r="Z37" s="94" t="n"/>
      <c r="AA37" s="94" t="n"/>
      <c r="AB37" s="94" t="n"/>
      <c r="AC37" s="94" t="n"/>
    </row>
    <row r="38" ht="62.1" customHeight="1">
      <c r="A38" s="92" t="n">
        <v>27.5</v>
      </c>
      <c r="B38" s="96" t="inlineStr"/>
      <c r="C38" s="96" t="inlineStr"/>
      <c r="D38" s="96" t="inlineStr"/>
      <c r="E38" s="96" t="inlineStr"/>
      <c r="F38" s="96" t="inlineStr"/>
      <c r="G38" s="96" t="inlineStr"/>
      <c r="H38" s="96" t="inlineStr"/>
      <c r="I38" s="96" t="inlineStr"/>
      <c r="J38" s="96" t="n">
        <v>1.458227117419491e-06</v>
      </c>
      <c r="K38" s="96" t="n">
        <v>6.816915022531346e-06</v>
      </c>
      <c r="L38" s="96" t="n">
        <v>4.04190695326167e-06</v>
      </c>
      <c r="M38" s="96" t="n">
        <v>1.904918257406096e-06</v>
      </c>
      <c r="N38" s="96" t="n">
        <v>1.082958937282759e-06</v>
      </c>
      <c r="O38" s="96" t="n">
        <v>7.264547353884429e-07</v>
      </c>
      <c r="P38" s="96" t="n">
        <v>5.881199601001521e-07</v>
      </c>
      <c r="Q38" s="96" t="n">
        <v>9.377887214971526e-07</v>
      </c>
      <c r="R38" s="96" t="n">
        <v>8.68270252264106e-07</v>
      </c>
      <c r="S38" s="96" t="inlineStr"/>
      <c r="T38" s="93" t="inlineStr"/>
      <c r="U38" s="93" t="n"/>
      <c r="V38" s="93" t="n"/>
      <c r="W38" s="93" t="n"/>
      <c r="X38" s="94" t="n"/>
      <c r="Y38" s="94" t="n"/>
      <c r="Z38" s="94" t="n"/>
      <c r="AA38" s="94" t="n"/>
      <c r="AB38" s="94" t="n"/>
      <c r="AC38" s="94" t="n"/>
    </row>
    <row r="39" ht="62.1" customHeight="1">
      <c r="A39" s="92" t="n">
        <v>32.5</v>
      </c>
      <c r="B39" s="96" t="inlineStr"/>
      <c r="C39" s="96" t="inlineStr"/>
      <c r="D39" s="96" t="inlineStr"/>
      <c r="E39" s="96" t="inlineStr"/>
      <c r="F39" s="96" t="inlineStr"/>
      <c r="G39" s="96" t="inlineStr"/>
      <c r="H39" s="96" t="inlineStr"/>
      <c r="I39" s="96" t="n">
        <v>0</v>
      </c>
      <c r="J39" s="96" t="n">
        <v>1.169235640549949e-05</v>
      </c>
      <c r="K39" s="96" t="n">
        <v>8.294117504644355e-06</v>
      </c>
      <c r="L39" s="96" t="n">
        <v>4.657441350646483e-06</v>
      </c>
      <c r="M39" s="96" t="n">
        <v>2.901761416431038e-06</v>
      </c>
      <c r="N39" s="96" t="n">
        <v>1.756711052082446e-06</v>
      </c>
      <c r="O39" s="96" t="n">
        <v>1.786276010520382e-06</v>
      </c>
      <c r="P39" s="96" t="n">
        <v>2.010239579726064e-06</v>
      </c>
      <c r="Q39" s="96" t="n">
        <v>2.646758441768915e-06</v>
      </c>
      <c r="R39" s="96" t="inlineStr"/>
      <c r="S39" s="96" t="inlineStr"/>
      <c r="T39" s="93" t="inlineStr"/>
      <c r="U39" s="93" t="n"/>
      <c r="V39" s="93" t="n"/>
      <c r="W39" s="93" t="n"/>
      <c r="X39" s="94" t="n"/>
      <c r="Y39" s="94" t="n"/>
      <c r="Z39" s="94" t="n"/>
      <c r="AA39" s="94" t="n"/>
      <c r="AB39" s="94" t="n"/>
      <c r="AC39" s="94" t="n"/>
    </row>
    <row r="40" ht="62.1" customHeight="1">
      <c r="A40" s="92" t="n">
        <v>37.5</v>
      </c>
      <c r="B40" s="96" t="inlineStr"/>
      <c r="C40" s="96" t="inlineStr"/>
      <c r="D40" s="96" t="inlineStr"/>
      <c r="E40" s="96" t="inlineStr"/>
      <c r="F40" s="96" t="inlineStr"/>
      <c r="G40" s="96" t="inlineStr"/>
      <c r="H40" s="96" t="inlineStr"/>
      <c r="I40" s="96" t="n">
        <v>8.569856548419485e-06</v>
      </c>
      <c r="J40" s="96" t="n">
        <v>3.070608850980283e-05</v>
      </c>
      <c r="K40" s="96" t="n">
        <v>1.208726519069138e-05</v>
      </c>
      <c r="L40" s="96" t="n">
        <v>7.739931257603631e-06</v>
      </c>
      <c r="M40" s="96" t="n">
        <v>4.235648144208555e-06</v>
      </c>
      <c r="N40" s="96" t="n">
        <v>3.764340003925365e-06</v>
      </c>
      <c r="O40" s="96" t="n">
        <v>4.06519522865693e-06</v>
      </c>
      <c r="P40" s="96" t="n">
        <v>5.300201097762698e-06</v>
      </c>
      <c r="Q40" s="96" t="n">
        <v>7.17877636465928e-06</v>
      </c>
      <c r="R40" s="96" t="inlineStr"/>
      <c r="S40" s="96" t="inlineStr"/>
      <c r="T40" s="93" t="inlineStr"/>
      <c r="U40" s="93" t="n"/>
      <c r="V40" s="93" t="n"/>
      <c r="W40" s="93" t="n"/>
      <c r="X40" s="94" t="n"/>
      <c r="Y40" s="94" t="n"/>
      <c r="Z40" s="94" t="n"/>
      <c r="AA40" s="94" t="n"/>
      <c r="AB40" s="94" t="n"/>
      <c r="AC40" s="94" t="n"/>
    </row>
    <row r="41" ht="62.1" customHeight="1">
      <c r="A41" s="92" t="n">
        <v>42.5</v>
      </c>
      <c r="B41" s="96" t="inlineStr"/>
      <c r="C41" s="96" t="inlineStr"/>
      <c r="D41" s="96" t="inlineStr"/>
      <c r="E41" s="96" t="inlineStr"/>
      <c r="F41" s="96" t="inlineStr"/>
      <c r="G41" s="96" t="inlineStr"/>
      <c r="H41" s="96" t="n">
        <v>0</v>
      </c>
      <c r="I41" s="96" t="n">
        <v>5.160344927814169e-05</v>
      </c>
      <c r="J41" s="96" t="n">
        <v>3.60950350144353e-05</v>
      </c>
      <c r="K41" s="96" t="n">
        <v>1.94878336609344e-05</v>
      </c>
      <c r="L41" s="96" t="n">
        <v>1.314253976672389e-05</v>
      </c>
      <c r="M41" s="96" t="n">
        <v>8.404340938469135e-06</v>
      </c>
      <c r="N41" s="96" t="n">
        <v>7.734312771227135e-06</v>
      </c>
      <c r="O41" s="96" t="n">
        <v>9.326740647249455e-06</v>
      </c>
      <c r="P41" s="96" t="n">
        <v>1.088259653527226e-05</v>
      </c>
      <c r="Q41" s="96" t="inlineStr"/>
      <c r="R41" s="96" t="inlineStr"/>
      <c r="S41" s="96" t="inlineStr"/>
      <c r="T41" s="93" t="inlineStr"/>
      <c r="U41" s="93" t="n"/>
      <c r="V41" s="93" t="n"/>
      <c r="W41" s="93" t="n"/>
      <c r="X41" s="94" t="n"/>
      <c r="Y41" s="94" t="n"/>
      <c r="Z41" s="94" t="n"/>
      <c r="AA41" s="94" t="n"/>
      <c r="AB41" s="94" t="n"/>
      <c r="AC41" s="94" t="n"/>
    </row>
    <row r="42" ht="62.1" customHeight="1">
      <c r="A42" s="92" t="n">
        <v>47.5</v>
      </c>
      <c r="B42" s="96" t="inlineStr"/>
      <c r="C42" s="96" t="inlineStr"/>
      <c r="D42" s="96" t="inlineStr"/>
      <c r="E42" s="96" t="inlineStr"/>
      <c r="F42" s="96" t="inlineStr"/>
      <c r="G42" s="96" t="inlineStr"/>
      <c r="H42" s="96" t="n">
        <v>2.247957565798227e-05</v>
      </c>
      <c r="I42" s="96" t="n">
        <v>9.856810122034589e-05</v>
      </c>
      <c r="J42" s="96" t="n">
        <v>4.54195561817344e-05</v>
      </c>
      <c r="K42" s="96" t="n">
        <v>3.109547548024208e-05</v>
      </c>
      <c r="L42" s="96" t="n">
        <v>1.955995519939902e-05</v>
      </c>
      <c r="M42" s="96" t="n">
        <v>1.639969287618933e-05</v>
      </c>
      <c r="N42" s="96" t="n">
        <v>1.732205958538224e-05</v>
      </c>
      <c r="O42" s="96" t="n">
        <v>1.958181623936576e-05</v>
      </c>
      <c r="P42" s="96" t="n">
        <v>2.255046352675492e-05</v>
      </c>
      <c r="Q42" s="96" t="inlineStr"/>
      <c r="R42" s="96" t="inlineStr"/>
      <c r="S42" s="96" t="inlineStr"/>
      <c r="T42" s="93" t="inlineStr"/>
      <c r="U42" s="93" t="n"/>
      <c r="V42" s="93" t="n"/>
      <c r="W42" s="93" t="n"/>
      <c r="X42" s="94" t="n"/>
      <c r="Y42" s="94" t="n"/>
      <c r="Z42" s="94" t="n"/>
      <c r="AA42" s="94" t="n"/>
      <c r="AB42" s="94" t="n"/>
      <c r="AC42" s="94" t="n"/>
    </row>
    <row r="43" ht="62.1" customHeight="1">
      <c r="A43" s="92" t="n">
        <v>52.5</v>
      </c>
      <c r="B43" s="96" t="inlineStr"/>
      <c r="C43" s="96" t="inlineStr"/>
      <c r="D43" s="96" t="inlineStr"/>
      <c r="E43" s="96" t="inlineStr"/>
      <c r="F43" s="96" t="inlineStr"/>
      <c r="G43" s="96" t="n">
        <v>0</v>
      </c>
      <c r="H43" s="96" t="n">
        <v>0.0001242784624259627</v>
      </c>
      <c r="I43" s="96" t="n">
        <v>0.0001021205725735485</v>
      </c>
      <c r="J43" s="96" t="n">
        <v>6.500281616715438e-05</v>
      </c>
      <c r="K43" s="96" t="n">
        <v>4.777052967024738e-05</v>
      </c>
      <c r="L43" s="96" t="n">
        <v>3.318266888501055e-05</v>
      </c>
      <c r="M43" s="96" t="n">
        <v>3.274493663378165e-05</v>
      </c>
      <c r="N43" s="96" t="n">
        <v>3.615671348735456e-05</v>
      </c>
      <c r="O43" s="96" t="n">
        <v>4.12314794792097e-05</v>
      </c>
      <c r="P43" s="96" t="inlineStr"/>
      <c r="Q43" s="96" t="inlineStr"/>
      <c r="R43" s="96" t="inlineStr"/>
      <c r="S43" s="96" t="inlineStr"/>
      <c r="T43" s="93" t="inlineStr"/>
      <c r="U43" s="93" t="n"/>
      <c r="V43" s="93" t="n"/>
      <c r="W43" s="93" t="n"/>
      <c r="X43" s="94" t="n"/>
      <c r="Y43" s="94" t="n"/>
      <c r="Z43" s="94" t="n"/>
      <c r="AA43" s="94" t="n"/>
      <c r="AB43" s="94" t="n"/>
      <c r="AC43" s="94" t="n"/>
    </row>
    <row r="44" ht="62.1" customHeight="1">
      <c r="A44" s="92" t="n">
        <v>57.5</v>
      </c>
      <c r="B44" s="96" t="inlineStr"/>
      <c r="C44" s="96" t="inlineStr"/>
      <c r="D44" s="96" t="inlineStr"/>
      <c r="E44" s="96" t="inlineStr"/>
      <c r="F44" s="96" t="inlineStr"/>
      <c r="G44" s="96" t="n">
        <v>4.877108284526367e-05</v>
      </c>
      <c r="H44" s="96" t="n">
        <v>0.0002261768585177717</v>
      </c>
      <c r="I44" s="96" t="n">
        <v>0.0001271628037221727</v>
      </c>
      <c r="J44" s="96" t="n">
        <v>9.586573025443944e-05</v>
      </c>
      <c r="K44" s="96" t="n">
        <v>7.269115214974465e-05</v>
      </c>
      <c r="L44" s="96" t="n">
        <v>5.46401008628967e-05</v>
      </c>
      <c r="M44" s="96" t="n">
        <v>6.424642445470308e-05</v>
      </c>
      <c r="N44" s="96" t="n">
        <v>7.213744094493483e-05</v>
      </c>
      <c r="O44" s="96" t="n">
        <v>7.152187815275937e-05</v>
      </c>
      <c r="P44" s="96" t="inlineStr"/>
      <c r="Q44" s="96" t="inlineStr"/>
      <c r="R44" s="96" t="inlineStr"/>
      <c r="S44" s="96" t="inlineStr"/>
      <c r="T44" s="93" t="inlineStr"/>
      <c r="U44" s="93" t="n"/>
      <c r="V44" s="93" t="n"/>
      <c r="W44" s="93" t="n"/>
      <c r="X44" s="94" t="n"/>
      <c r="Y44" s="94" t="n"/>
      <c r="Z44" s="94" t="n"/>
      <c r="AA44" s="94" t="n"/>
      <c r="AB44" s="94" t="n"/>
      <c r="AC44" s="94" t="n"/>
    </row>
    <row r="45" ht="62.1" customHeight="1">
      <c r="A45" s="92" t="n">
        <v>62.5</v>
      </c>
      <c r="B45" s="96" t="inlineStr"/>
      <c r="C45" s="96" t="inlineStr"/>
      <c r="D45" s="96" t="inlineStr"/>
      <c r="E45" s="96" t="inlineStr"/>
      <c r="F45" s="96" t="n">
        <v>0</v>
      </c>
      <c r="G45" s="96" t="n">
        <v>0.0002214587313370521</v>
      </c>
      <c r="H45" s="96" t="n">
        <v>0.0002416875583808859</v>
      </c>
      <c r="I45" s="96" t="n">
        <v>0.0001640894709231598</v>
      </c>
      <c r="J45" s="96" t="n">
        <v>0.0001417259957461913</v>
      </c>
      <c r="K45" s="96" t="n">
        <v>0.0001139272825810002</v>
      </c>
      <c r="L45" s="96" t="n">
        <v>9.924565323239739e-05</v>
      </c>
      <c r="M45" s="96" t="n">
        <v>0.0001100084207586654</v>
      </c>
      <c r="N45" s="96" t="n">
        <v>0.0001276595012154665</v>
      </c>
      <c r="O45" s="96" t="inlineStr"/>
      <c r="P45" s="96" t="inlineStr"/>
      <c r="Q45" s="96" t="inlineStr"/>
      <c r="R45" s="96" t="inlineStr"/>
      <c r="S45" s="96" t="inlineStr"/>
      <c r="T45" s="93" t="inlineStr"/>
      <c r="U45" s="93" t="n"/>
      <c r="V45" s="93" t="n"/>
      <c r="W45" s="93" t="n"/>
      <c r="X45" s="94" t="n"/>
      <c r="Y45" s="94" t="n"/>
      <c r="Z45" s="94" t="n"/>
      <c r="AA45" s="94" t="n"/>
      <c r="AB45" s="94" t="n"/>
      <c r="AC45" s="94" t="n"/>
    </row>
    <row r="46" ht="62.1" customHeight="1">
      <c r="A46" s="92" t="n">
        <v>67.5</v>
      </c>
      <c r="B46" s="96" t="inlineStr"/>
      <c r="C46" s="96" t="inlineStr"/>
      <c r="D46" s="96" t="inlineStr"/>
      <c r="E46" s="96" t="inlineStr"/>
      <c r="F46" s="96" t="n">
        <v>7.350542476059472e-05</v>
      </c>
      <c r="G46" s="96" t="n">
        <v>0.0003631615540756891</v>
      </c>
      <c r="H46" s="96" t="n">
        <v>0.0002763676873411863</v>
      </c>
      <c r="I46" s="96" t="n">
        <v>0.0002111640516329609</v>
      </c>
      <c r="J46" s="96" t="n">
        <v>0.0001945169836370555</v>
      </c>
      <c r="K46" s="96" t="n">
        <v>0.0001573787200494526</v>
      </c>
      <c r="L46" s="96" t="n">
        <v>0.0001428724229670337</v>
      </c>
      <c r="M46" s="96" t="n">
        <v>0.0001700999109281129</v>
      </c>
      <c r="N46" s="96" t="n">
        <v>0.0001896990641693999</v>
      </c>
      <c r="O46" s="96" t="inlineStr"/>
      <c r="P46" s="96" t="inlineStr"/>
      <c r="Q46" s="96" t="inlineStr"/>
      <c r="R46" s="96" t="inlineStr"/>
      <c r="S46" s="96" t="inlineStr"/>
      <c r="T46" s="93" t="inlineStr"/>
      <c r="U46" s="93" t="n"/>
      <c r="V46" s="93" t="n"/>
      <c r="W46" s="93" t="n"/>
      <c r="X46" s="94" t="n"/>
      <c r="Y46" s="94" t="n"/>
      <c r="Z46" s="94" t="n"/>
      <c r="AA46" s="94" t="n"/>
      <c r="AB46" s="94" t="n"/>
      <c r="AC46" s="94" t="n"/>
    </row>
    <row r="47" ht="62.1" customHeight="1">
      <c r="A47" s="92" t="n">
        <v>72.5</v>
      </c>
      <c r="B47" s="96" t="inlineStr"/>
      <c r="C47" s="96" t="inlineStr"/>
      <c r="D47" s="96" t="inlineStr"/>
      <c r="E47" s="96" t="n">
        <v>0</v>
      </c>
      <c r="F47" s="96" t="n">
        <v>0.0003477800782194562</v>
      </c>
      <c r="G47" s="96" t="n">
        <v>0.0003535430756171386</v>
      </c>
      <c r="H47" s="96" t="n">
        <v>0.0003019118136712907</v>
      </c>
      <c r="I47" s="96" t="n">
        <v>0.0002491100178888814</v>
      </c>
      <c r="J47" s="96" t="n">
        <v>0.0002308007690210207</v>
      </c>
      <c r="K47" s="96" t="n">
        <v>0.0002010836186265527</v>
      </c>
      <c r="L47" s="96" t="n">
        <v>0.0001963423185925096</v>
      </c>
      <c r="M47" s="96" t="n">
        <v>0.0002323912238955177</v>
      </c>
      <c r="N47" s="96" t="inlineStr"/>
      <c r="O47" s="96" t="inlineStr"/>
      <c r="P47" s="96" t="inlineStr"/>
      <c r="Q47" s="96" t="inlineStr"/>
      <c r="R47" s="96" t="inlineStr"/>
      <c r="S47" s="96" t="inlineStr"/>
      <c r="T47" s="93" t="inlineStr"/>
      <c r="U47" s="93" t="n"/>
      <c r="V47" s="93" t="n"/>
      <c r="W47" s="93" t="n"/>
      <c r="X47" s="94" t="n"/>
      <c r="Y47" s="94" t="n"/>
      <c r="Z47" s="94" t="n"/>
      <c r="AA47" s="94" t="n"/>
      <c r="AB47" s="94" t="n"/>
      <c r="AC47" s="94" t="n"/>
    </row>
    <row r="48" ht="62.1" customHeight="1">
      <c r="A48" s="92" t="n">
        <v>77.5</v>
      </c>
      <c r="B48" s="96" t="inlineStr"/>
      <c r="C48" s="96" t="inlineStr"/>
      <c r="D48" s="96" t="inlineStr"/>
      <c r="E48" s="96" t="n">
        <v>0.0001156157951166921</v>
      </c>
      <c r="F48" s="96" t="n">
        <v>0.0005503092850365506</v>
      </c>
      <c r="G48" s="96" t="n">
        <v>0.0003797689657677548</v>
      </c>
      <c r="H48" s="96" t="n">
        <v>0.0003261359729137646</v>
      </c>
      <c r="I48" s="96" t="n">
        <v>0.0002769737236548446</v>
      </c>
      <c r="J48" s="96" t="n">
        <v>0.0002591696930417291</v>
      </c>
      <c r="K48" s="96" t="n">
        <v>0.0002360982053816277</v>
      </c>
      <c r="L48" s="96" t="n">
        <v>0.0002437545939098014</v>
      </c>
      <c r="M48" s="96" t="n">
        <v>0.0002781465551459968</v>
      </c>
      <c r="N48" s="96" t="inlineStr"/>
      <c r="O48" s="96" t="inlineStr"/>
      <c r="P48" s="96" t="inlineStr"/>
      <c r="Q48" s="96" t="inlineStr"/>
      <c r="R48" s="96" t="inlineStr"/>
      <c r="S48" s="96" t="inlineStr"/>
      <c r="T48" s="93" t="inlineStr"/>
      <c r="U48" s="93" t="n"/>
      <c r="V48" s="93" t="n"/>
      <c r="W48" s="93" t="n"/>
      <c r="X48" s="94" t="n"/>
      <c r="Y48" s="94" t="n"/>
      <c r="Z48" s="94" t="n"/>
      <c r="AA48" s="94" t="n"/>
      <c r="AB48" s="94" t="n"/>
      <c r="AC48" s="94" t="n"/>
    </row>
    <row r="49" ht="62.1" customHeight="1">
      <c r="A49" s="92" t="n">
        <v>82.5</v>
      </c>
      <c r="B49" s="96" t="inlineStr"/>
      <c r="C49" s="96" t="inlineStr"/>
      <c r="D49" s="96" t="n">
        <v>0</v>
      </c>
      <c r="E49" s="96" t="n">
        <v>0.0005369636351163539</v>
      </c>
      <c r="F49" s="96" t="n">
        <v>0.0005431143161259256</v>
      </c>
      <c r="G49" s="96" t="n">
        <v>0.0003877385649654678</v>
      </c>
      <c r="H49" s="96" t="n">
        <v>0.0003524370318414462</v>
      </c>
      <c r="I49" s="96" t="n">
        <v>0.0003146774373558505</v>
      </c>
      <c r="J49" s="96" t="n">
        <v>0.0003122832969885194</v>
      </c>
      <c r="K49" s="96" t="n">
        <v>0.0002831938512445096</v>
      </c>
      <c r="L49" s="96" t="n">
        <v>0.0003060011696383966</v>
      </c>
      <c r="M49" s="96" t="inlineStr"/>
      <c r="N49" s="96" t="inlineStr"/>
      <c r="O49" s="96" t="inlineStr"/>
      <c r="P49" s="96" t="inlineStr"/>
      <c r="Q49" s="96" t="inlineStr"/>
      <c r="R49" s="96" t="inlineStr"/>
      <c r="S49" s="96" t="inlineStr"/>
      <c r="T49" s="93" t="inlineStr"/>
      <c r="U49" s="93" t="n"/>
      <c r="V49" s="93" t="n"/>
      <c r="W49" s="93" t="n"/>
      <c r="X49" s="94" t="n"/>
      <c r="Y49" s="94" t="n"/>
      <c r="Z49" s="94" t="n"/>
      <c r="AA49" s="94" t="n"/>
      <c r="AB49" s="94" t="n"/>
      <c r="AC49" s="94" t="n"/>
    </row>
    <row r="50" ht="62.1" customHeight="1">
      <c r="A50" s="92" t="n">
        <v>87.5</v>
      </c>
      <c r="B50" s="96" t="inlineStr"/>
      <c r="C50" s="96" t="inlineStr"/>
      <c r="D50" s="96" t="n">
        <v>0.0001819230982696028</v>
      </c>
      <c r="E50" s="96" t="n">
        <v>0.0008629621905410298</v>
      </c>
      <c r="F50" s="96" t="n">
        <v>0.0005671117566297997</v>
      </c>
      <c r="G50" s="96" t="n">
        <v>0.0004451891921744183</v>
      </c>
      <c r="H50" s="96" t="n">
        <v>0.0004101123965167636</v>
      </c>
      <c r="I50" s="96" t="n">
        <v>0.0003734110966869801</v>
      </c>
      <c r="J50" s="96" t="n">
        <v>0.0003666800787418247</v>
      </c>
      <c r="K50" s="96" t="n">
        <v>0.0003471758909494081</v>
      </c>
      <c r="L50" s="96" t="n">
        <v>0.0003545295334935763</v>
      </c>
      <c r="M50" s="96" t="inlineStr"/>
      <c r="N50" s="96" t="inlineStr"/>
      <c r="O50" s="96" t="inlineStr"/>
      <c r="P50" s="96" t="inlineStr"/>
      <c r="Q50" s="96" t="inlineStr"/>
      <c r="R50" s="96" t="inlineStr"/>
      <c r="S50" s="96" t="inlineStr"/>
      <c r="T50" s="93" t="inlineStr"/>
      <c r="U50" s="93" t="n"/>
      <c r="V50" s="93" t="n"/>
      <c r="W50" s="93" t="n"/>
      <c r="X50" s="94" t="n"/>
      <c r="Y50" s="94" t="n"/>
      <c r="Z50" s="94" t="n"/>
      <c r="AA50" s="94" t="n"/>
      <c r="AB50" s="94" t="n"/>
      <c r="AC50" s="94" t="n"/>
    </row>
    <row r="51" ht="62.1" customHeight="1">
      <c r="A51" s="92" t="n">
        <v>92.5</v>
      </c>
      <c r="B51" s="96" t="inlineStr"/>
      <c r="C51" s="96" t="n">
        <v>0</v>
      </c>
      <c r="D51" s="96" t="n">
        <v>0.000654070805117611</v>
      </c>
      <c r="E51" s="96" t="n">
        <v>0.0007554853193046565</v>
      </c>
      <c r="F51" s="96" t="n">
        <v>0.0005505300179436466</v>
      </c>
      <c r="G51" s="96" t="n">
        <v>0.000492874954211283</v>
      </c>
      <c r="H51" s="96" t="n">
        <v>0.0004331480683984671</v>
      </c>
      <c r="I51" s="96" t="n">
        <v>0.0004385833415132716</v>
      </c>
      <c r="J51" s="96" t="n">
        <v>0.0004230910532948492</v>
      </c>
      <c r="K51" s="96" t="n">
        <v>0.000390793674866827</v>
      </c>
      <c r="L51" s="96" t="inlineStr"/>
      <c r="M51" s="96" t="inlineStr"/>
      <c r="N51" s="96" t="inlineStr"/>
      <c r="O51" s="96" t="inlineStr"/>
      <c r="P51" s="96" t="inlineStr"/>
      <c r="Q51" s="96" t="inlineStr"/>
      <c r="R51" s="96" t="inlineStr"/>
      <c r="S51" s="96" t="inlineStr"/>
      <c r="T51" s="93" t="inlineStr"/>
      <c r="U51" s="93" t="n"/>
      <c r="V51" s="93" t="n"/>
      <c r="W51" s="93" t="n"/>
      <c r="X51" s="94" t="n"/>
      <c r="Y51" s="94" t="n"/>
      <c r="Z51" s="94" t="n"/>
      <c r="AA51" s="94" t="n"/>
      <c r="AB51" s="94" t="n"/>
      <c r="AC51" s="94" t="n"/>
    </row>
    <row r="52" ht="62.1" customHeight="1">
      <c r="A52" s="92" t="n">
        <v>97.5</v>
      </c>
      <c r="B52" s="96" t="inlineStr"/>
      <c r="C52" s="96" t="n">
        <v>0.000230316671208547</v>
      </c>
      <c r="D52" s="96" t="n">
        <v>0.000720766843344443</v>
      </c>
      <c r="E52" s="96" t="n">
        <v>0.0007242221499324714</v>
      </c>
      <c r="F52" s="96" t="n">
        <v>0.0005545277979462418</v>
      </c>
      <c r="G52" s="96" t="n">
        <v>0.0005382639446148144</v>
      </c>
      <c r="H52" s="96" t="n">
        <v>0.0005074229636846396</v>
      </c>
      <c r="I52" s="96" t="n">
        <v>0.0004436192941861699</v>
      </c>
      <c r="J52" s="96" t="n">
        <v>0.0005097078613389799</v>
      </c>
      <c r="K52" s="96" t="n">
        <v>0.0004502608612448408</v>
      </c>
      <c r="L52" s="96" t="inlineStr"/>
      <c r="M52" s="96" t="inlineStr"/>
      <c r="N52" s="96" t="inlineStr"/>
      <c r="O52" s="96" t="inlineStr"/>
      <c r="P52" s="96" t="inlineStr"/>
      <c r="Q52" s="96" t="inlineStr"/>
      <c r="R52" s="96" t="inlineStr"/>
      <c r="S52" s="96" t="inlineStr"/>
      <c r="T52" s="93" t="inlineStr"/>
      <c r="U52" s="93" t="n"/>
      <c r="V52" s="93" t="n"/>
      <c r="W52" s="93" t="n"/>
      <c r="X52" s="94" t="n"/>
      <c r="Y52" s="94" t="n"/>
      <c r="Z52" s="94" t="n"/>
      <c r="AA52" s="94" t="n"/>
      <c r="AB52" s="94" t="n"/>
      <c r="AC52" s="94" t="n"/>
    </row>
    <row r="53" ht="62.1" customHeight="1" thickBot="1">
      <c r="A53" s="103" t="n">
        <v>102.5</v>
      </c>
      <c r="B53" s="99" t="n">
        <v>0</v>
      </c>
      <c r="C53" s="99" t="n">
        <v>0.000275800038864111</v>
      </c>
      <c r="D53" s="99" t="n">
        <v>0.0003784697288347101</v>
      </c>
      <c r="E53" s="99" t="n">
        <v>0.0006202253282296212</v>
      </c>
      <c r="F53" s="99" t="n">
        <v>0.0004364766138658039</v>
      </c>
      <c r="G53" s="99" t="n">
        <v>0.0005373334483767976</v>
      </c>
      <c r="H53" s="99" t="n">
        <v>0.0004265532099065902</v>
      </c>
      <c r="I53" s="99" t="n">
        <v>0.000423853200288396</v>
      </c>
      <c r="J53" s="99" t="n">
        <v>0.0004511747202404661</v>
      </c>
      <c r="K53" s="99" t="inlineStr"/>
      <c r="L53" s="99" t="inlineStr"/>
      <c r="M53" s="99" t="inlineStr"/>
      <c r="N53" s="99" t="inlineStr"/>
      <c r="O53" s="99" t="inlineStr"/>
      <c r="P53" s="99" t="inlineStr"/>
      <c r="Q53" s="99" t="inlineStr"/>
      <c r="R53" s="99" t="inlineStr"/>
      <c r="S53" s="99" t="inlineStr"/>
      <c r="T53" s="100" t="inlineStr"/>
      <c r="U53" s="100" t="n"/>
      <c r="V53" s="100" t="n"/>
      <c r="W53" s="100" t="n"/>
    </row>
    <row r="54" ht="13.5" customHeight="1" thickTop="1"/>
  </sheetData>
  <printOptions gridLinesSet="0"/>
  <pageMargins left="0.5" right="0.5" top="0.5" bottom="0.5" header="0.5" footer="0.5"/>
  <pageSetup orientation="portrait" scale="20" horizontalDpi="4294967292" verticalDpi="4294967292"/>
</worksheet>
</file>

<file path=xl/worksheets/sheet25.xml><?xml version="1.0" encoding="utf-8"?>
<worksheet xmlns="http://schemas.openxmlformats.org/spreadsheetml/2006/main">
  <sheetPr codeName="Sheet14">
    <outlinePr summaryBelow="1" summaryRight="1"/>
    <pageSetUpPr fitToPage="1"/>
  </sheetPr>
  <dimension ref="A1:AC53"/>
  <sheetViews>
    <sheetView showGridLines="0" tabSelected="1" topLeftCell="A31" zoomScale="25" workbookViewId="0">
      <selection activeCell="J53" sqref="J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2.140625" customWidth="1" min="2" max="17"/>
  </cols>
  <sheetData>
    <row r="1" ht="61.5" customHeight="1">
      <c r="A1" s="3" t="n"/>
      <c r="B1" s="5" t="n"/>
      <c r="C1" s="5" t="n"/>
      <c r="D1" s="2" t="n"/>
      <c r="E1" s="2" t="n"/>
      <c r="F1" s="2" t="n"/>
      <c r="G1" s="5" t="n"/>
      <c r="H1" s="5" t="n"/>
      <c r="I1" s="5">
        <f>CONCATENATE('Raw Adj (EAM)'!A1," NEAM")</f>
        <v/>
      </c>
      <c r="J1" s="2" t="n"/>
      <c r="K1" s="2" t="n"/>
      <c r="L1" s="2" t="n"/>
      <c r="M1" s="2" t="n"/>
      <c r="N1" s="2" t="n"/>
      <c r="O1" s="2" t="n"/>
      <c r="P1" s="2" t="n"/>
      <c r="Q1" s="2" t="n"/>
    </row>
    <row r="2" ht="61.5" customHeight="1">
      <c r="A2" s="3" t="n"/>
      <c r="B2" s="5" t="n"/>
      <c r="C2" s="5" t="n"/>
      <c r="D2" s="2" t="n"/>
      <c r="E2" s="2" t="n"/>
      <c r="F2" s="2" t="n"/>
      <c r="G2" s="5" t="n"/>
      <c r="H2" s="5" t="n"/>
      <c r="I2" s="5" t="inlineStr">
        <is>
          <t>per 100,000 individuals</t>
        </is>
      </c>
      <c r="J2" s="2" t="n"/>
      <c r="K2" s="2" t="n"/>
      <c r="L2" s="2" t="n"/>
      <c r="M2" s="2" t="n"/>
      <c r="N2" s="2" t="n"/>
      <c r="O2" s="2" t="n"/>
      <c r="P2" s="2" t="n"/>
      <c r="Q2" s="2" t="n"/>
    </row>
    <row r="3" ht="19.5" customHeight="1" thickBot="1">
      <c r="A3" s="3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</row>
    <row r="4" ht="102" customFormat="1" customHeight="1" s="4" thickBot="1" thickTop="1">
      <c r="A4" s="92" t="inlineStr">
        <is>
          <t>Year Born     Æ    Age    Ø</t>
        </is>
      </c>
      <c r="B4" s="92" t="inlineStr">
        <is>
          <t>1830s</t>
        </is>
      </c>
      <c r="C4" s="92" t="inlineStr">
        <is>
          <t>1840s</t>
        </is>
      </c>
      <c r="D4" s="92" t="inlineStr">
        <is>
          <t>1850s</t>
        </is>
      </c>
      <c r="E4" s="92" t="inlineStr">
        <is>
          <t>1860s</t>
        </is>
      </c>
      <c r="F4" s="92" t="inlineStr">
        <is>
          <t>1870s</t>
        </is>
      </c>
      <c r="G4" s="92" t="inlineStr">
        <is>
          <t>1880s</t>
        </is>
      </c>
      <c r="H4" s="92" t="inlineStr">
        <is>
          <t>1890s</t>
        </is>
      </c>
      <c r="I4" s="92" t="inlineStr">
        <is>
          <t>1900s</t>
        </is>
      </c>
      <c r="J4" s="92" t="inlineStr">
        <is>
          <t>1910s</t>
        </is>
      </c>
      <c r="K4" s="92" t="inlineStr">
        <is>
          <t>1920s</t>
        </is>
      </c>
      <c r="L4" s="92" t="inlineStr">
        <is>
          <t>1930s</t>
        </is>
      </c>
      <c r="M4" s="92" t="inlineStr">
        <is>
          <t>1940s</t>
        </is>
      </c>
      <c r="N4" s="92" t="inlineStr">
        <is>
          <t>1950s</t>
        </is>
      </c>
      <c r="O4" s="92" t="inlineStr">
        <is>
          <t>1960s</t>
        </is>
      </c>
      <c r="P4" s="92" t="inlineStr">
        <is>
          <t>1970s</t>
        </is>
      </c>
      <c r="Q4" s="92" t="inlineStr">
        <is>
          <t>1980s</t>
        </is>
      </c>
      <c r="R4" s="93" t="n"/>
      <c r="S4" s="93" t="n"/>
      <c r="T4" s="93" t="n"/>
      <c r="U4" s="93" t="n"/>
      <c r="V4" s="93" t="n"/>
      <c r="W4" s="93" t="n"/>
      <c r="X4" s="94" t="n"/>
      <c r="Y4" s="94" t="n"/>
      <c r="Z4" s="94" t="n"/>
      <c r="AA4" s="94" t="n"/>
      <c r="AB4" s="94" t="n"/>
      <c r="AC4" s="94" t="n"/>
    </row>
    <row r="5" ht="66" customFormat="1" customHeight="1" s="4">
      <c r="A5" s="92" t="n">
        <v>0.5</v>
      </c>
      <c r="B5" s="95" t="n"/>
      <c r="C5" s="95" t="n"/>
      <c r="D5" s="95" t="n"/>
      <c r="E5" s="95" t="n"/>
      <c r="F5" s="95" t="n"/>
      <c r="G5" s="96" t="n"/>
      <c r="H5" s="96" t="n"/>
      <c r="I5" s="96" t="n"/>
      <c r="J5" s="96" t="n"/>
      <c r="K5" s="96" t="n"/>
      <c r="L5" s="96">
        <f>SUM('Mortality by birth year (NEAM)'!CQ2:CZ2)/COUNTA('Mortality by birth year (NEAM)'!CQ2:CZ2)</f>
        <v/>
      </c>
      <c r="M5" s="96">
        <f>SUM('Mortality by birth year (NEAM)'!DA2:DJ2)/COUNTA('Mortality by birth year (NEAM)'!DA2:DJ2)</f>
        <v/>
      </c>
      <c r="N5" s="96">
        <f>SUM('Mortality by birth year (NEAM)'!DK2:DT2)/COUNTA('Mortality by birth year (NEAM)'!DK2:DT2)</f>
        <v/>
      </c>
      <c r="O5" s="96">
        <f>SUM('Mortality by birth year (NEAM)'!DU2:ED2)/COUNTA('Mortality by birth year (NEAM)'!DU2:ED2)</f>
        <v/>
      </c>
      <c r="P5" s="96">
        <f>SUM('Mortality by birth year (NEAM)'!EE2:EN2)/COUNTA('Mortality by birth year (NEAM)'!EE2:EN2)</f>
        <v/>
      </c>
      <c r="Q5" s="96">
        <f>SUM('Mortality by birth year (NEAM)'!EO2:EY2)/COUNTA('Mortality by birth year (NEAM)'!EO2:EY2)</f>
        <v/>
      </c>
      <c r="R5" s="93" t="n"/>
      <c r="S5" s="93" t="n"/>
      <c r="T5" s="93" t="n"/>
      <c r="U5" s="93" t="n"/>
      <c r="V5" s="93" t="n"/>
      <c r="W5" s="93" t="n"/>
      <c r="X5" s="94" t="n"/>
      <c r="Y5" s="94" t="n"/>
      <c r="Z5" s="94" t="n"/>
      <c r="AA5" s="94" t="n"/>
      <c r="AB5" s="94" t="n"/>
      <c r="AC5" s="94" t="n"/>
    </row>
    <row r="6" ht="66" customHeight="1">
      <c r="A6" s="92" t="n">
        <v>3</v>
      </c>
      <c r="B6" s="96" t="n"/>
      <c r="C6" s="96" t="n"/>
      <c r="D6" s="96" t="n"/>
      <c r="E6" s="96" t="n"/>
      <c r="F6" s="96" t="n"/>
      <c r="G6" s="96" t="n"/>
      <c r="H6" s="96" t="n"/>
      <c r="I6" s="96" t="n"/>
      <c r="J6" s="96" t="n"/>
      <c r="K6" s="96" t="n"/>
      <c r="L6" s="96">
        <f>SUM('Mortality by birth year (NEAM)'!CQ3:CZ3)/COUNTA('Mortality by birth year (NEAM)'!CQ3:CZ3)</f>
        <v/>
      </c>
      <c r="M6" s="96">
        <f>SUM('Mortality by birth year (NEAM)'!DA3:DJ3)/COUNTA('Mortality by birth year (NEAM)'!DA3:DJ3)</f>
        <v/>
      </c>
      <c r="N6" s="96">
        <f>SUM('Mortality by birth year (NEAM)'!DK3:DT3)/COUNTA('Mortality by birth year (NEAM)'!DK3:DT3)</f>
        <v/>
      </c>
      <c r="O6" s="96">
        <f>SUM('Mortality by birth year (NEAM)'!DU3:ED3)/COUNTA('Mortality by birth year (NEAM)'!DU3:ED3)</f>
        <v/>
      </c>
      <c r="P6" s="96">
        <f>SUM('Mortality by birth year (NEAM)'!EE3:EN3)/COUNTA('Mortality by birth year (NEAM)'!EE3:EN3)</f>
        <v/>
      </c>
      <c r="Q6" s="96">
        <f>SUM('Mortality by birth year (NEAM)'!EO3:EY3)/COUNTA('Mortality by birth year (NEAM)'!EO3:EY3)</f>
        <v/>
      </c>
      <c r="R6" s="93" t="n"/>
      <c r="S6" s="93" t="n"/>
      <c r="T6" s="93" t="n"/>
      <c r="U6" s="93" t="n"/>
      <c r="V6" s="93" t="n"/>
      <c r="W6" s="93" t="n"/>
      <c r="X6" s="94" t="n"/>
      <c r="Y6" s="94" t="n"/>
      <c r="Z6" s="94" t="n"/>
      <c r="AA6" s="94" t="n"/>
      <c r="AB6" s="94" t="n"/>
      <c r="AC6" s="94" t="n"/>
    </row>
    <row r="7" ht="66" customHeight="1">
      <c r="A7" s="92" t="n">
        <v>7.5</v>
      </c>
      <c r="B7" s="96" t="n"/>
      <c r="C7" s="96" t="n"/>
      <c r="D7" s="96" t="n"/>
      <c r="E7" s="96" t="n"/>
      <c r="F7" s="96" t="n"/>
      <c r="G7" s="96" t="n"/>
      <c r="H7" s="96" t="n"/>
      <c r="I7" s="96" t="n"/>
      <c r="J7" s="96" t="n"/>
      <c r="K7" s="96" t="n"/>
      <c r="L7" s="96">
        <f>SUM('Mortality by birth year (NEAM)'!CQ4:CZ4)/COUNTA('Mortality by birth year (NEAM)'!CQ4:CZ4)</f>
        <v/>
      </c>
      <c r="M7" s="96">
        <f>SUM('Mortality by birth year (NEAM)'!DA4:DJ4)/COUNTA('Mortality by birth year (NEAM)'!DA4:DJ4)</f>
        <v/>
      </c>
      <c r="N7" s="96">
        <f>SUM('Mortality by birth year (NEAM)'!DK4:DT4)/COUNTA('Mortality by birth year (NEAM)'!DK4:DT4)</f>
        <v/>
      </c>
      <c r="O7" s="96">
        <f>SUM('Mortality by birth year (NEAM)'!DU4:ED4)/COUNTA('Mortality by birth year (NEAM)'!DU4:ED4)</f>
        <v/>
      </c>
      <c r="P7" s="96">
        <f>SUM('Mortality by birth year (NEAM)'!EE4:EN4)/COUNTA('Mortality by birth year (NEAM)'!EE4:EN4)</f>
        <v/>
      </c>
      <c r="Q7" s="96">
        <f>SUM('Mortality by birth year (NEAM)'!EO4:EY4)/COUNTA('Mortality by birth year (NEAM)'!EO4:EY4)</f>
        <v/>
      </c>
      <c r="R7" s="93" t="n"/>
      <c r="S7" s="93" t="n"/>
      <c r="T7" s="93" t="n"/>
      <c r="U7" s="93" t="n"/>
      <c r="V7" s="93" t="n"/>
      <c r="W7" s="93" t="n"/>
      <c r="X7" s="94" t="n"/>
      <c r="Y7" s="94" t="n"/>
      <c r="Z7" s="94" t="n"/>
      <c r="AA7" s="94" t="n"/>
      <c r="AB7" s="94" t="n"/>
      <c r="AC7" s="94" t="n"/>
    </row>
    <row r="8" ht="66" customHeight="1">
      <c r="A8" s="92" t="n">
        <v>12.5</v>
      </c>
      <c r="B8" s="96" t="n"/>
      <c r="C8" s="96" t="n"/>
      <c r="D8" s="96" t="n"/>
      <c r="E8" s="96" t="n"/>
      <c r="F8" s="96" t="n"/>
      <c r="G8" s="96" t="n"/>
      <c r="H8" s="96" t="n"/>
      <c r="I8" s="96" t="n"/>
      <c r="J8" s="96" t="n"/>
      <c r="K8" s="96">
        <f>SUM('Mortality by birth year (NEAM)'!CG5:CP5)/COUNTA('Mortality by birth year (NEAM)'!CG5:CP5)</f>
        <v/>
      </c>
      <c r="L8" s="96">
        <f>SUM('Mortality by birth year (NEAM)'!CQ5:CZ5)/COUNTA('Mortality by birth year (NEAM)'!CQ5:CZ5)</f>
        <v/>
      </c>
      <c r="M8" s="96">
        <f>SUM('Mortality by birth year (NEAM)'!DA5:DJ5)/COUNTA('Mortality by birth year (NEAM)'!DA5:DJ5)</f>
        <v/>
      </c>
      <c r="N8" s="96">
        <f>SUM('Mortality by birth year (NEAM)'!DK5:DT5)/COUNTA('Mortality by birth year (NEAM)'!DK5:DT5)</f>
        <v/>
      </c>
      <c r="O8" s="96">
        <f>SUM('Mortality by birth year (NEAM)'!DU5:ED5)/COUNTA('Mortality by birth year (NEAM)'!DU5:ED5)</f>
        <v/>
      </c>
      <c r="P8" s="96">
        <f>SUM('Mortality by birth year (NEAM)'!EE5:EN5)/COUNTA('Mortality by birth year (NEAM)'!EE5:EN5)</f>
        <v/>
      </c>
      <c r="Q8" s="96">
        <f>SUM('Mortality by birth year (NEAM)'!EO5:EY5)/COUNTA('Mortality by birth year (NEAM)'!EO5:EY5)</f>
        <v/>
      </c>
      <c r="R8" s="93" t="n"/>
      <c r="S8" s="93" t="n"/>
      <c r="T8" s="93" t="n"/>
      <c r="U8" s="93" t="n"/>
      <c r="V8" s="93" t="n"/>
      <c r="W8" s="93" t="n"/>
      <c r="X8" s="94" t="n"/>
      <c r="Y8" s="94" t="n"/>
      <c r="Z8" s="94" t="n"/>
      <c r="AA8" s="94" t="n"/>
      <c r="AB8" s="94" t="n"/>
      <c r="AC8" s="94" t="n"/>
    </row>
    <row r="9" ht="66" customHeight="1">
      <c r="A9" s="92" t="n">
        <v>17.5</v>
      </c>
      <c r="B9" s="96" t="n"/>
      <c r="C9" s="96" t="n"/>
      <c r="D9" s="96" t="n"/>
      <c r="E9" s="96" t="n"/>
      <c r="F9" s="96" t="n"/>
      <c r="G9" s="96" t="n"/>
      <c r="H9" s="96" t="n"/>
      <c r="I9" s="96" t="n"/>
      <c r="J9" s="96" t="n"/>
      <c r="K9" s="96">
        <f>SUM('Mortality by birth year (NEAM)'!CG6:CP6)/COUNTA('Mortality by birth year (NEAM)'!CG6:CP6)</f>
        <v/>
      </c>
      <c r="L9" s="96">
        <f>SUM('Mortality by birth year (NEAM)'!CQ6:CZ6)/COUNTA('Mortality by birth year (NEAM)'!CQ6:CZ6)</f>
        <v/>
      </c>
      <c r="M9" s="96">
        <f>SUM('Mortality by birth year (NEAM)'!DA6:DJ6)/COUNTA('Mortality by birth year (NEAM)'!DA6:DJ6)</f>
        <v/>
      </c>
      <c r="N9" s="96">
        <f>SUM('Mortality by birth year (NEAM)'!DK6:DT6)/COUNTA('Mortality by birth year (NEAM)'!DK6:DT6)</f>
        <v/>
      </c>
      <c r="O9" s="96">
        <f>SUM('Mortality by birth year (NEAM)'!DU6:ED6)/COUNTA('Mortality by birth year (NEAM)'!DU6:ED6)</f>
        <v/>
      </c>
      <c r="P9" s="96">
        <f>SUM('Mortality by birth year (NEAM)'!EE6:EN6)/COUNTA('Mortality by birth year (NEAM)'!EE6:EN6)</f>
        <v/>
      </c>
      <c r="Q9" s="96">
        <f>SUM('Mortality by birth year (NEAM)'!EO6:EY6)/COUNTA('Mortality by birth year (NEAM)'!EO6:EY6)</f>
        <v/>
      </c>
      <c r="R9" s="93" t="n"/>
      <c r="S9" s="93" t="n"/>
      <c r="T9" s="93" t="n"/>
      <c r="U9" s="93" t="n"/>
      <c r="V9" s="93" t="n"/>
      <c r="W9" s="93" t="n"/>
      <c r="X9" s="94" t="n"/>
      <c r="Y9" s="94" t="n"/>
      <c r="Z9" s="94" t="n"/>
      <c r="AA9" s="94" t="n"/>
      <c r="AB9" s="94" t="n"/>
      <c r="AC9" s="94" t="n"/>
    </row>
    <row r="10" ht="66" customHeight="1">
      <c r="A10" s="92" t="n">
        <v>22.5</v>
      </c>
      <c r="B10" s="96" t="n"/>
      <c r="C10" s="96" t="n"/>
      <c r="D10" s="96" t="n"/>
      <c r="E10" s="96" t="n"/>
      <c r="F10" s="96" t="n"/>
      <c r="G10" s="96" t="n"/>
      <c r="H10" s="96" t="n"/>
      <c r="I10" s="96" t="n"/>
      <c r="J10" s="96">
        <f>SUM('Mortality by birth year (NEAM)'!BW7:CF7)/COUNTA('Mortality by birth year (NEAM)'!BW7:CF7)</f>
        <v/>
      </c>
      <c r="K10" s="96">
        <f>SUM('Mortality by birth year (NEAM)'!CG7:CP7)/COUNTA('Mortality by birth year (NEAM)'!CG7:CP7)</f>
        <v/>
      </c>
      <c r="L10" s="96">
        <f>SUM('Mortality by birth year (NEAM)'!CQ7:CZ7)/COUNTA('Mortality by birth year (NEAM)'!CQ7:CZ7)</f>
        <v/>
      </c>
      <c r="M10" s="96">
        <f>SUM('Mortality by birth year (NEAM)'!DA7:DJ7)/COUNTA('Mortality by birth year (NEAM)'!DA7:DJ7)</f>
        <v/>
      </c>
      <c r="N10" s="96">
        <f>SUM('Mortality by birth year (NEAM)'!DK7:DT7)/COUNTA('Mortality by birth year (NEAM)'!DK7:DT7)</f>
        <v/>
      </c>
      <c r="O10" s="96">
        <f>SUM('Mortality by birth year (NEAM)'!DU7:ED7)/COUNTA('Mortality by birth year (NEAM)'!DU7:ED7)</f>
        <v/>
      </c>
      <c r="P10" s="96">
        <f>SUM('Mortality by birth year (NEAM)'!EE7:EN7)/COUNTA('Mortality by birth year (NEAM)'!EE7:EN7)</f>
        <v/>
      </c>
      <c r="Q10" s="96" t="n"/>
      <c r="R10" s="93" t="n"/>
      <c r="S10" s="93" t="n"/>
      <c r="T10" s="93" t="n"/>
      <c r="U10" s="93" t="n"/>
      <c r="V10" s="93" t="n"/>
      <c r="W10" s="93" t="n"/>
      <c r="X10" s="94" t="n"/>
      <c r="Y10" s="94" t="n"/>
      <c r="Z10" s="94" t="n"/>
      <c r="AA10" s="94" t="n"/>
      <c r="AB10" s="94" t="n"/>
      <c r="AC10" s="94" t="n"/>
    </row>
    <row r="11" ht="66" customHeight="1">
      <c r="A11" s="92" t="n">
        <v>27.5</v>
      </c>
      <c r="B11" s="96" t="n"/>
      <c r="C11" s="96" t="n"/>
      <c r="D11" s="96" t="n"/>
      <c r="E11" s="96" t="n"/>
      <c r="F11" s="96" t="n"/>
      <c r="G11" s="96" t="n"/>
      <c r="H11" s="96" t="n"/>
      <c r="I11" s="96" t="n"/>
      <c r="J11" s="96">
        <f>SUM('Mortality by birth year (NEAM)'!BW8:CF8)/COUNTA('Mortality by birth year (NEAM)'!BW8:CF8)</f>
        <v/>
      </c>
      <c r="K11" s="96">
        <f>SUM('Mortality by birth year (NEAM)'!CG8:CP8)/COUNTA('Mortality by birth year (NEAM)'!CG8:CP8)</f>
        <v/>
      </c>
      <c r="L11" s="96">
        <f>SUM('Mortality by birth year (NEAM)'!CQ8:CZ8)/COUNTA('Mortality by birth year (NEAM)'!CQ8:CZ8)</f>
        <v/>
      </c>
      <c r="M11" s="96">
        <f>SUM('Mortality by birth year (NEAM)'!DA8:DJ8)/COUNTA('Mortality by birth year (NEAM)'!DA8:DJ8)</f>
        <v/>
      </c>
      <c r="N11" s="96">
        <f>SUM('Mortality by birth year (NEAM)'!DK8:DT8)/COUNTA('Mortality by birth year (NEAM)'!DK8:DT8)</f>
        <v/>
      </c>
      <c r="O11" s="96">
        <f>SUM('Mortality by birth year (NEAM)'!DU8:ED8)/COUNTA('Mortality by birth year (NEAM)'!DU8:ED8)</f>
        <v/>
      </c>
      <c r="P11" s="96">
        <f>SUM('Mortality by birth year (NEAM)'!EE8:EN8)/COUNTA('Mortality by birth year (NEAM)'!EE8:EN8)</f>
        <v/>
      </c>
      <c r="Q11" s="96" t="n"/>
      <c r="R11" s="93" t="n"/>
      <c r="S11" s="93" t="n"/>
      <c r="T11" s="93" t="n"/>
      <c r="U11" s="93" t="n"/>
      <c r="V11" s="93" t="n"/>
      <c r="W11" s="93" t="n"/>
      <c r="X11" s="94" t="n"/>
      <c r="Y11" s="94" t="n"/>
      <c r="Z11" s="94" t="n"/>
      <c r="AA11" s="94" t="n"/>
      <c r="AB11" s="94" t="n"/>
      <c r="AC11" s="94" t="n"/>
    </row>
    <row r="12" ht="66" customHeight="1">
      <c r="A12" s="92" t="n">
        <v>32.5</v>
      </c>
      <c r="B12" s="96" t="n"/>
      <c r="C12" s="96" t="n"/>
      <c r="D12" s="96" t="n"/>
      <c r="E12" s="96" t="n"/>
      <c r="F12" s="96" t="n"/>
      <c r="G12" s="96" t="n"/>
      <c r="H12" s="96" t="n"/>
      <c r="I12" s="96">
        <f>SUM('Mortality by birth year (NEAM)'!BM9:BV9)/COUNTA('Mortality by birth year (NEAM)'!BM9:BV9)</f>
        <v/>
      </c>
      <c r="J12" s="96">
        <f>SUM('Mortality by birth year (NEAM)'!BW9:CF9)/COUNTA('Mortality by birth year (NEAM)'!BW9:CF9)</f>
        <v/>
      </c>
      <c r="K12" s="96">
        <f>SUM('Mortality by birth year (NEAM)'!CG9:CP9)/COUNTA('Mortality by birth year (NEAM)'!CG9:CP9)</f>
        <v/>
      </c>
      <c r="L12" s="96">
        <f>SUM('Mortality by birth year (NEAM)'!CQ9:CZ9)/COUNTA('Mortality by birth year (NEAM)'!CQ9:CZ9)</f>
        <v/>
      </c>
      <c r="M12" s="96">
        <f>SUM('Mortality by birth year (NEAM)'!DA9:DJ9)/COUNTA('Mortality by birth year (NEAM)'!DA9:DJ9)</f>
        <v/>
      </c>
      <c r="N12" s="96">
        <f>SUM('Mortality by birth year (NEAM)'!DK9:DT9)/COUNTA('Mortality by birth year (NEAM)'!DK9:DT9)</f>
        <v/>
      </c>
      <c r="O12" s="96">
        <f>SUM('Mortality by birth year (NEAM)'!DU9:ED9)/COUNTA('Mortality by birth year (NEAM)'!DU9:ED9)</f>
        <v/>
      </c>
      <c r="P12" s="96" t="n"/>
      <c r="Q12" s="96" t="n"/>
      <c r="R12" s="93" t="n"/>
      <c r="S12" s="93" t="n"/>
      <c r="T12" s="93" t="n"/>
      <c r="U12" s="93" t="n"/>
      <c r="V12" s="93" t="n"/>
      <c r="W12" s="93" t="n"/>
      <c r="X12" s="94" t="n"/>
      <c r="Y12" s="94" t="n"/>
      <c r="Z12" s="94" t="n"/>
      <c r="AA12" s="94" t="n"/>
      <c r="AB12" s="94" t="n"/>
      <c r="AC12" s="94" t="n"/>
    </row>
    <row r="13" ht="66" customHeight="1">
      <c r="A13" s="92" t="n">
        <v>37.5</v>
      </c>
      <c r="B13" s="96" t="n"/>
      <c r="C13" s="96" t="n"/>
      <c r="D13" s="96" t="n"/>
      <c r="E13" s="96" t="n"/>
      <c r="F13" s="96" t="n"/>
      <c r="G13" s="96" t="n"/>
      <c r="H13" s="96" t="n"/>
      <c r="I13" s="96">
        <f>SUM('Mortality by birth year (NEAM)'!BM10:BV10)/COUNTA('Mortality by birth year (NEAM)'!BM10:BV10)</f>
        <v/>
      </c>
      <c r="J13" s="96">
        <f>SUM('Mortality by birth year (NEAM)'!BW10:CF10)/COUNTA('Mortality by birth year (NEAM)'!BW10:CF10)</f>
        <v/>
      </c>
      <c r="K13" s="96">
        <f>SUM('Mortality by birth year (NEAM)'!CG10:CP10)/COUNTA('Mortality by birth year (NEAM)'!CG10:CP10)</f>
        <v/>
      </c>
      <c r="L13" s="96">
        <f>SUM('Mortality by birth year (NEAM)'!CQ10:CZ10)/COUNTA('Mortality by birth year (NEAM)'!CQ10:CZ10)</f>
        <v/>
      </c>
      <c r="M13" s="96">
        <f>SUM('Mortality by birth year (NEAM)'!DA10:DJ10)/COUNTA('Mortality by birth year (NEAM)'!DA10:DJ10)</f>
        <v/>
      </c>
      <c r="N13" s="96">
        <f>SUM('Mortality by birth year (NEAM)'!DK10:DT10)/COUNTA('Mortality by birth year (NEAM)'!DK10:DT10)</f>
        <v/>
      </c>
      <c r="O13" s="96">
        <f>SUM('Mortality by birth year (NEAM)'!DU10:ED10)/COUNTA('Mortality by birth year (NEAM)'!DU10:ED10)</f>
        <v/>
      </c>
      <c r="P13" s="96" t="n"/>
      <c r="Q13" s="96" t="n"/>
      <c r="R13" s="93" t="n"/>
      <c r="S13" s="93" t="n"/>
      <c r="T13" s="93" t="n"/>
      <c r="U13" s="93" t="n"/>
      <c r="V13" s="93" t="n"/>
      <c r="W13" s="93" t="n"/>
      <c r="X13" s="94" t="n"/>
      <c r="Y13" s="94" t="n"/>
      <c r="Z13" s="94" t="n"/>
      <c r="AA13" s="94" t="n"/>
      <c r="AB13" s="94" t="n"/>
      <c r="AC13" s="94" t="n"/>
    </row>
    <row r="14" ht="66" customHeight="1">
      <c r="A14" s="92" t="n">
        <v>42.5</v>
      </c>
      <c r="B14" s="96" t="n"/>
      <c r="C14" s="96" t="n"/>
      <c r="D14" s="96" t="n"/>
      <c r="E14" s="96" t="n"/>
      <c r="F14" s="96" t="n"/>
      <c r="G14" s="96" t="n"/>
      <c r="H14" s="96">
        <f>SUM('Mortality by birth year (NEAM)'!BC11:BL11)/COUNTA('Mortality by birth year (NEAM)'!BC11:BL11)</f>
        <v/>
      </c>
      <c r="I14" s="96">
        <f>SUM('Mortality by birth year (NEAM)'!BM11:BV11)/COUNTA('Mortality by birth year (NEAM)'!BM11:BV11)</f>
        <v/>
      </c>
      <c r="J14" s="96">
        <f>SUM('Mortality by birth year (NEAM)'!BW11:CF11)/COUNTA('Mortality by birth year (NEAM)'!BW11:CF11)</f>
        <v/>
      </c>
      <c r="K14" s="96">
        <f>SUM('Mortality by birth year (NEAM)'!CG11:CP11)/COUNTA('Mortality by birth year (NEAM)'!CG11:CP11)</f>
        <v/>
      </c>
      <c r="L14" s="96">
        <f>SUM('Mortality by birth year (NEAM)'!CQ11:CZ11)/COUNTA('Mortality by birth year (NEAM)'!CQ11:CZ11)</f>
        <v/>
      </c>
      <c r="M14" s="96">
        <f>SUM('Mortality by birth year (NEAM)'!DA11:DJ11)/COUNTA('Mortality by birth year (NEAM)'!DA11:DJ11)</f>
        <v/>
      </c>
      <c r="N14" s="96">
        <f>SUM('Mortality by birth year (NEAM)'!DK11:DT11)/COUNTA('Mortality by birth year (NEAM)'!DK11:DT11)</f>
        <v/>
      </c>
      <c r="O14" s="96" t="n"/>
      <c r="P14" s="96" t="n"/>
      <c r="Q14" s="96" t="n"/>
      <c r="R14" s="93" t="n"/>
      <c r="S14" s="93" t="n"/>
      <c r="T14" s="93" t="n"/>
      <c r="U14" s="93" t="n"/>
      <c r="V14" s="93" t="n"/>
      <c r="W14" s="93" t="n"/>
      <c r="X14" s="94" t="n"/>
      <c r="Y14" s="94" t="n"/>
      <c r="Z14" s="94" t="n"/>
      <c r="AA14" s="94" t="n"/>
      <c r="AB14" s="94" t="n"/>
      <c r="AC14" s="94" t="n"/>
    </row>
    <row r="15" ht="66" customHeight="1">
      <c r="A15" s="92" t="n">
        <v>47.5</v>
      </c>
      <c r="B15" s="96" t="n"/>
      <c r="C15" s="96" t="n"/>
      <c r="D15" s="96" t="n"/>
      <c r="E15" s="96" t="n"/>
      <c r="F15" s="96" t="n"/>
      <c r="G15" s="96" t="n"/>
      <c r="H15" s="96">
        <f>SUM('Mortality by birth year (NEAM)'!BC12:BL12)/COUNTA('Mortality by birth year (NEAM)'!BC12:BL12)</f>
        <v/>
      </c>
      <c r="I15" s="96">
        <f>SUM('Mortality by birth year (NEAM)'!BM12:BV12)/COUNTA('Mortality by birth year (NEAM)'!BM12:BV12)</f>
        <v/>
      </c>
      <c r="J15" s="96">
        <f>SUM('Mortality by birth year (NEAM)'!BW12:CF12)/COUNTA('Mortality by birth year (NEAM)'!BW12:CF12)</f>
        <v/>
      </c>
      <c r="K15" s="96">
        <f>SUM('Mortality by birth year (NEAM)'!CG12:CP12)/COUNTA('Mortality by birth year (NEAM)'!CG12:CP12)</f>
        <v/>
      </c>
      <c r="L15" s="96">
        <f>SUM('Mortality by birth year (NEAM)'!CQ12:CZ12)/COUNTA('Mortality by birth year (NEAM)'!CQ12:CZ12)</f>
        <v/>
      </c>
      <c r="M15" s="96">
        <f>SUM('Mortality by birth year (NEAM)'!DA12:DJ12)/COUNTA('Mortality by birth year (NEAM)'!DA12:DJ12)</f>
        <v/>
      </c>
      <c r="N15" s="96">
        <f>SUM('Mortality by birth year (NEAM)'!DK12:DT12)/COUNTA('Mortality by birth year (NEAM)'!DK12:DT12)</f>
        <v/>
      </c>
      <c r="O15" s="96" t="n"/>
      <c r="P15" s="96" t="n"/>
      <c r="Q15" s="96" t="n"/>
      <c r="R15" s="93" t="n"/>
      <c r="S15" s="93" t="n"/>
      <c r="T15" s="93" t="n"/>
      <c r="U15" s="93" t="n"/>
      <c r="V15" s="93" t="n"/>
      <c r="W15" s="93" t="n"/>
      <c r="X15" s="94" t="n"/>
      <c r="Y15" s="94" t="n"/>
      <c r="Z15" s="94" t="n"/>
      <c r="AA15" s="94" t="n"/>
      <c r="AB15" s="94" t="n"/>
      <c r="AC15" s="94" t="n"/>
    </row>
    <row r="16" ht="66" customHeight="1">
      <c r="A16" s="92" t="n">
        <v>52.5</v>
      </c>
      <c r="B16" s="96" t="n"/>
      <c r="C16" s="96" t="n"/>
      <c r="D16" s="96" t="n"/>
      <c r="E16" s="96" t="n"/>
      <c r="F16" s="96" t="n"/>
      <c r="G16" s="96">
        <f>SUM('Mortality by birth year (NEAM)'!AS13:BB13)/COUNTA('Mortality by birth year (NEAM)'!AS13:BB13)</f>
        <v/>
      </c>
      <c r="H16" s="96">
        <f>SUM('Mortality by birth year (NEAM)'!BC13:BL13)/COUNTA('Mortality by birth year (NEAM)'!BC13:BL13)</f>
        <v/>
      </c>
      <c r="I16" s="96">
        <f>SUM('Mortality by birth year (NEAM)'!BM13:BV13)/COUNTA('Mortality by birth year (NEAM)'!BM13:BV13)</f>
        <v/>
      </c>
      <c r="J16" s="96">
        <f>SUM('Mortality by birth year (NEAM)'!BW13:CF13)/COUNTA('Mortality by birth year (NEAM)'!BW13:CF13)</f>
        <v/>
      </c>
      <c r="K16" s="96">
        <f>SUM('Mortality by birth year (NEAM)'!CG13:CP13)/COUNTA('Mortality by birth year (NEAM)'!CG13:CP13)</f>
        <v/>
      </c>
      <c r="L16" s="96">
        <f>SUM('Mortality by birth year (NEAM)'!CQ13:CZ13)/COUNTA('Mortality by birth year (NEAM)'!CQ13:CZ13)</f>
        <v/>
      </c>
      <c r="M16" s="96">
        <f>SUM('Mortality by birth year (NEAM)'!DA13:DJ13)/COUNTA('Mortality by birth year (NEAM)'!DA13:DJ13)</f>
        <v/>
      </c>
      <c r="N16" s="96" t="n"/>
      <c r="O16" s="96" t="n"/>
      <c r="P16" s="96" t="n"/>
      <c r="Q16" s="96" t="n"/>
      <c r="R16" s="93" t="n"/>
      <c r="S16" s="93" t="n"/>
      <c r="T16" s="93" t="n"/>
      <c r="U16" s="93" t="n"/>
      <c r="V16" s="93" t="n"/>
      <c r="W16" s="93" t="n"/>
      <c r="X16" s="94" t="n"/>
      <c r="Y16" s="94" t="n"/>
      <c r="Z16" s="94" t="n"/>
      <c r="AA16" s="94" t="n"/>
      <c r="AB16" s="94" t="n"/>
      <c r="AC16" s="94" t="n"/>
    </row>
    <row r="17" ht="66" customHeight="1">
      <c r="A17" s="92" t="n">
        <v>57.5</v>
      </c>
      <c r="B17" s="96" t="n"/>
      <c r="C17" s="96" t="n"/>
      <c r="D17" s="96" t="n"/>
      <c r="E17" s="96" t="n"/>
      <c r="F17" s="96" t="n"/>
      <c r="G17" s="96">
        <f>SUM('Mortality by birth year (NEAM)'!AS14:BB14)/COUNTA('Mortality by birth year (NEAM)'!AS14:BB14)</f>
        <v/>
      </c>
      <c r="H17" s="96">
        <f>SUM('Mortality by birth year (NEAM)'!BC14:BL14)/COUNTA('Mortality by birth year (NEAM)'!BC14:BL14)</f>
        <v/>
      </c>
      <c r="I17" s="96">
        <f>SUM('Mortality by birth year (NEAM)'!BM14:BV14)/COUNTA('Mortality by birth year (NEAM)'!BM14:BV14)</f>
        <v/>
      </c>
      <c r="J17" s="96">
        <f>SUM('Mortality by birth year (NEAM)'!BW14:CF14)/COUNTA('Mortality by birth year (NEAM)'!BW14:CF14)</f>
        <v/>
      </c>
      <c r="K17" s="96">
        <f>SUM('Mortality by birth year (NEAM)'!CG14:CP14)/COUNTA('Mortality by birth year (NEAM)'!CG14:CP14)</f>
        <v/>
      </c>
      <c r="L17" s="96">
        <f>SUM('Mortality by birth year (NEAM)'!CQ14:CZ14)/COUNTA('Mortality by birth year (NEAM)'!CQ14:CZ14)</f>
        <v/>
      </c>
      <c r="M17" s="96">
        <f>SUM('Mortality by birth year (NEAM)'!DA14:DJ14)/COUNTA('Mortality by birth year (NEAM)'!DA14:DJ14)</f>
        <v/>
      </c>
      <c r="N17" s="96" t="n"/>
      <c r="O17" s="96" t="n"/>
      <c r="P17" s="96" t="n"/>
      <c r="Q17" s="96" t="n"/>
      <c r="R17" s="93" t="n"/>
      <c r="S17" s="93" t="n"/>
      <c r="T17" s="93" t="n"/>
      <c r="U17" s="93" t="n"/>
      <c r="V17" s="93" t="n"/>
      <c r="W17" s="93" t="n"/>
      <c r="X17" s="94" t="n"/>
      <c r="Y17" s="94" t="n"/>
      <c r="Z17" s="94" t="n"/>
      <c r="AA17" s="94" t="n"/>
      <c r="AB17" s="94" t="n"/>
      <c r="AC17" s="94" t="n"/>
    </row>
    <row r="18" ht="66" customHeight="1">
      <c r="A18" s="92" t="n">
        <v>62.5</v>
      </c>
      <c r="B18" s="96" t="n"/>
      <c r="C18" s="96" t="n"/>
      <c r="D18" s="96" t="n"/>
      <c r="E18" s="96" t="n"/>
      <c r="F18" s="96">
        <f>SUM('Mortality by birth year (NEAM)'!AI15:AR15)/COUNTA('Mortality by birth year (NEAM)'!AI15:AR15)</f>
        <v/>
      </c>
      <c r="G18" s="96">
        <f>SUM('Mortality by birth year (NEAM)'!AS15:BB15)/COUNTA('Mortality by birth year (NEAM)'!AS15:BB15)</f>
        <v/>
      </c>
      <c r="H18" s="96">
        <f>SUM('Mortality by birth year (NEAM)'!BC15:BL15)/COUNTA('Mortality by birth year (NEAM)'!BC15:BL15)</f>
        <v/>
      </c>
      <c r="I18" s="96">
        <f>SUM('Mortality by birth year (NEAM)'!BM15:BV15)/COUNTA('Mortality by birth year (NEAM)'!BM15:BV15)</f>
        <v/>
      </c>
      <c r="J18" s="96">
        <f>SUM('Mortality by birth year (NEAM)'!BW15:CF15)/COUNTA('Mortality by birth year (NEAM)'!BW15:CF15)</f>
        <v/>
      </c>
      <c r="K18" s="96">
        <f>SUM('Mortality by birth year (NEAM)'!CG15:CP15)/COUNTA('Mortality by birth year (NEAM)'!CG15:CP15)</f>
        <v/>
      </c>
      <c r="L18" s="96">
        <f>SUM('Mortality by birth year (NEAM)'!CQ15:CZ15)/COUNTA('Mortality by birth year (NEAM)'!CQ15:CZ15)</f>
        <v/>
      </c>
      <c r="M18" s="96" t="n"/>
      <c r="N18" s="96" t="n"/>
      <c r="O18" s="96" t="n"/>
      <c r="P18" s="96" t="n"/>
      <c r="Q18" s="96" t="n"/>
      <c r="R18" s="93" t="n"/>
      <c r="S18" s="93" t="n"/>
      <c r="T18" s="93" t="n"/>
      <c r="U18" s="93" t="n"/>
      <c r="V18" s="93" t="n"/>
      <c r="W18" s="93" t="n"/>
      <c r="X18" s="94" t="n"/>
      <c r="Y18" s="94" t="n"/>
      <c r="Z18" s="94" t="n"/>
      <c r="AA18" s="94" t="n"/>
      <c r="AB18" s="94" t="n"/>
      <c r="AC18" s="94" t="n"/>
    </row>
    <row r="19" ht="66" customHeight="1">
      <c r="A19" s="92" t="n">
        <v>67.5</v>
      </c>
      <c r="B19" s="96" t="n"/>
      <c r="C19" s="96" t="n"/>
      <c r="D19" s="96" t="n"/>
      <c r="E19" s="96" t="n"/>
      <c r="F19" s="96">
        <f>SUM('Mortality by birth year (NEAM)'!AI16:AR16)/COUNTA('Mortality by birth year (NEAM)'!AI16:AR16)</f>
        <v/>
      </c>
      <c r="G19" s="96">
        <f>SUM('Mortality by birth year (NEAM)'!AS16:BB16)/COUNTA('Mortality by birth year (NEAM)'!AS16:BB16)</f>
        <v/>
      </c>
      <c r="H19" s="96">
        <f>SUM('Mortality by birth year (NEAM)'!BC16:BL16)/COUNTA('Mortality by birth year (NEAM)'!BC16:BL16)</f>
        <v/>
      </c>
      <c r="I19" s="96">
        <f>SUM('Mortality by birth year (NEAM)'!BM16:BV16)/COUNTA('Mortality by birth year (NEAM)'!BM16:BV16)</f>
        <v/>
      </c>
      <c r="J19" s="96">
        <f>SUM('Mortality by birth year (NEAM)'!BW16:CF16)/COUNTA('Mortality by birth year (NEAM)'!BW16:CF16)</f>
        <v/>
      </c>
      <c r="K19" s="96">
        <f>SUM('Mortality by birth year (NEAM)'!CG16:CP16)/COUNTA('Mortality by birth year (NEAM)'!CG16:CP16)</f>
        <v/>
      </c>
      <c r="L19" s="96">
        <f>SUM('Mortality by birth year (NEAM)'!CQ16:CZ16)/COUNTA('Mortality by birth year (NEAM)'!CQ16:CZ16)</f>
        <v/>
      </c>
      <c r="M19" s="96" t="n"/>
      <c r="N19" s="96" t="n"/>
      <c r="O19" s="96" t="n"/>
      <c r="P19" s="96" t="n"/>
      <c r="Q19" s="96" t="n"/>
      <c r="R19" s="93" t="n"/>
      <c r="S19" s="93" t="n"/>
      <c r="T19" s="93" t="n"/>
      <c r="U19" s="93" t="n"/>
      <c r="V19" s="93" t="n"/>
      <c r="W19" s="93" t="n"/>
      <c r="X19" s="94" t="n"/>
      <c r="Y19" s="94" t="n"/>
      <c r="Z19" s="94" t="n"/>
      <c r="AA19" s="94" t="n"/>
      <c r="AB19" s="94" t="n"/>
      <c r="AC19" s="94" t="n"/>
    </row>
    <row r="20" ht="66" customHeight="1">
      <c r="A20" s="92" t="n">
        <v>72.5</v>
      </c>
      <c r="B20" s="96" t="n"/>
      <c r="C20" s="96" t="n"/>
      <c r="D20" s="96" t="n"/>
      <c r="E20" s="96">
        <f>SUM('Mortality by birth year (NEAM)'!Y17:AH17)/COUNTA('Mortality by birth year (NEAM)'!Y17:AH17)</f>
        <v/>
      </c>
      <c r="F20" s="96">
        <f>SUM('Mortality by birth year (NEAM)'!AI17:AR17)/COUNTA('Mortality by birth year (NEAM)'!AI17:AR17)</f>
        <v/>
      </c>
      <c r="G20" s="96">
        <f>SUM('Mortality by birth year (NEAM)'!AS17:BB17)/COUNTA('Mortality by birth year (NEAM)'!AS17:BB17)</f>
        <v/>
      </c>
      <c r="H20" s="96">
        <f>SUM('Mortality by birth year (NEAM)'!BC17:BL17)/COUNTA('Mortality by birth year (NEAM)'!BC17:BL17)</f>
        <v/>
      </c>
      <c r="I20" s="96">
        <f>SUM('Mortality by birth year (NEAM)'!BM17:BV17)/COUNTA('Mortality by birth year (NEAM)'!BM17:BV17)</f>
        <v/>
      </c>
      <c r="J20" s="96">
        <f>SUM('Mortality by birth year (NEAM)'!BW17:CF17)/COUNTA('Mortality by birth year (NEAM)'!BW17:CF17)</f>
        <v/>
      </c>
      <c r="K20" s="96">
        <f>SUM('Mortality by birth year (NEAM)'!CG17:CP17)/COUNTA('Mortality by birth year (NEAM)'!CG17:CP17)</f>
        <v/>
      </c>
      <c r="L20" s="96" t="n"/>
      <c r="M20" s="96" t="n"/>
      <c r="N20" s="96" t="n"/>
      <c r="O20" s="96" t="n"/>
      <c r="P20" s="96" t="n"/>
      <c r="Q20" s="96" t="n"/>
      <c r="R20" s="93" t="n"/>
      <c r="S20" s="93" t="n"/>
      <c r="T20" s="93" t="n"/>
      <c r="U20" s="93" t="n"/>
      <c r="V20" s="93" t="n"/>
      <c r="W20" s="93" t="n"/>
      <c r="X20" s="94" t="n"/>
      <c r="Y20" s="94" t="n"/>
      <c r="Z20" s="94" t="n"/>
      <c r="AA20" s="94" t="n"/>
      <c r="AB20" s="94" t="n"/>
      <c r="AC20" s="94" t="n"/>
    </row>
    <row r="21" ht="66" customHeight="1">
      <c r="A21" s="92" t="n">
        <v>77.5</v>
      </c>
      <c r="B21" s="96" t="n"/>
      <c r="C21" s="96" t="n"/>
      <c r="D21" s="96" t="n"/>
      <c r="E21" s="96">
        <f>SUM('Mortality by birth year (NEAM)'!Y18:AH18)/COUNTA('Mortality by birth year (NEAM)'!Y18:AH18)</f>
        <v/>
      </c>
      <c r="F21" s="96">
        <f>SUM('Mortality by birth year (NEAM)'!AI18:AR18)/COUNTA('Mortality by birth year (NEAM)'!AI18:AR18)</f>
        <v/>
      </c>
      <c r="G21" s="96">
        <f>SUM('Mortality by birth year (NEAM)'!AS18:BB18)/COUNTA('Mortality by birth year (NEAM)'!AS18:BB18)</f>
        <v/>
      </c>
      <c r="H21" s="96">
        <f>SUM('Mortality by birth year (NEAM)'!BC18:BL18)/COUNTA('Mortality by birth year (NEAM)'!BC18:BL18)</f>
        <v/>
      </c>
      <c r="I21" s="96">
        <f>SUM('Mortality by birth year (NEAM)'!BM18:BV18)/COUNTA('Mortality by birth year (NEAM)'!BM18:BV18)</f>
        <v/>
      </c>
      <c r="J21" s="96">
        <f>SUM('Mortality by birth year (NEAM)'!BW18:CF18)/COUNTA('Mortality by birth year (NEAM)'!BW18:CF18)</f>
        <v/>
      </c>
      <c r="K21" s="96">
        <f>SUM('Mortality by birth year (NEAM)'!CG18:CP18)/COUNTA('Mortality by birth year (NEAM)'!CG18:CP18)</f>
        <v/>
      </c>
      <c r="L21" s="96" t="n"/>
      <c r="M21" s="96" t="n"/>
      <c r="N21" s="96" t="n"/>
      <c r="O21" s="96" t="n"/>
      <c r="P21" s="96" t="n"/>
      <c r="Q21" s="96" t="n"/>
      <c r="R21" s="93" t="n"/>
      <c r="S21" s="93" t="n"/>
      <c r="T21" s="93" t="n"/>
      <c r="U21" s="93" t="n"/>
      <c r="V21" s="93" t="n"/>
      <c r="W21" s="93" t="n"/>
      <c r="X21" s="94" t="n"/>
      <c r="Y21" s="94" t="n"/>
      <c r="Z21" s="94" t="n"/>
      <c r="AA21" s="94" t="n"/>
      <c r="AB21" s="94" t="n"/>
      <c r="AC21" s="94" t="n"/>
    </row>
    <row r="22" ht="66" customHeight="1">
      <c r="A22" s="92" t="n">
        <v>82.5</v>
      </c>
      <c r="B22" s="96" t="n"/>
      <c r="C22" s="96" t="n"/>
      <c r="D22" s="96">
        <f>SUM('Mortality by birth year (NEAM)'!O19:X19)/COUNTA('Mortality by birth year (NEAM)'!O19:X19)</f>
        <v/>
      </c>
      <c r="E22" s="96">
        <f>SUM('Mortality by birth year (NEAM)'!Y19:AH19)/COUNTA('Mortality by birth year (NEAM)'!Y19:AH19)</f>
        <v/>
      </c>
      <c r="F22" s="96">
        <f>SUM('Mortality by birth year (NEAM)'!AI19:AR19)/COUNTA('Mortality by birth year (NEAM)'!AI19:AR19)</f>
        <v/>
      </c>
      <c r="G22" s="96">
        <f>SUM('Mortality by birth year (NEAM)'!AS19:BB19)/COUNTA('Mortality by birth year (NEAM)'!AS19:BB19)</f>
        <v/>
      </c>
      <c r="H22" s="96">
        <f>SUM('Mortality by birth year (NEAM)'!BC19:BL19)/COUNTA('Mortality by birth year (NEAM)'!BC19:BL19)</f>
        <v/>
      </c>
      <c r="I22" s="96">
        <f>SUM('Mortality by birth year (NEAM)'!BM19:BV19)/COUNTA('Mortality by birth year (NEAM)'!BM19:BV19)</f>
        <v/>
      </c>
      <c r="J22" s="96">
        <f>SUM('Mortality by birth year (NEAM)'!BW19:CF19)/COUNTA('Mortality by birth year (NEAM)'!BW19:CF19)</f>
        <v/>
      </c>
      <c r="K22" s="96" t="n"/>
      <c r="L22" s="96" t="n"/>
      <c r="M22" s="96" t="n"/>
      <c r="N22" s="96" t="n"/>
      <c r="O22" s="96" t="n"/>
      <c r="P22" s="96" t="n"/>
      <c r="Q22" s="96" t="n"/>
      <c r="R22" s="93" t="n"/>
      <c r="S22" s="93" t="n"/>
      <c r="T22" s="93" t="n"/>
      <c r="U22" s="93" t="n"/>
      <c r="V22" s="93" t="n"/>
      <c r="W22" s="93" t="n"/>
      <c r="X22" s="94" t="n"/>
      <c r="Y22" s="94" t="n"/>
      <c r="Z22" s="94" t="n"/>
      <c r="AA22" s="94" t="n"/>
      <c r="AB22" s="94" t="n"/>
      <c r="AC22" s="94" t="n"/>
    </row>
    <row r="23" ht="66" customHeight="1">
      <c r="A23" s="92" t="n">
        <v>87.5</v>
      </c>
      <c r="B23" s="96" t="n"/>
      <c r="C23" s="96" t="n"/>
      <c r="D23" s="96">
        <f>SUM('Mortality by birth year (NEAM)'!O20:X20)/COUNTA('Mortality by birth year (NEAM)'!O20:X20)</f>
        <v/>
      </c>
      <c r="E23" s="96">
        <f>SUM('Mortality by birth year (NEAM)'!Y20:AH20)/COUNTA('Mortality by birth year (NEAM)'!Y20:AH20)</f>
        <v/>
      </c>
      <c r="F23" s="96">
        <f>SUM('Mortality by birth year (NEAM)'!AI20:AR20)/COUNTA('Mortality by birth year (NEAM)'!AI20:AR20)</f>
        <v/>
      </c>
      <c r="G23" s="96">
        <f>SUM('Mortality by birth year (NEAM)'!AS20:BB20)/COUNTA('Mortality by birth year (NEAM)'!AS20:BB20)</f>
        <v/>
      </c>
      <c r="H23" s="96">
        <f>SUM('Mortality by birth year (NEAM)'!BC20:BL20)/COUNTA('Mortality by birth year (NEAM)'!BC20:BL20)</f>
        <v/>
      </c>
      <c r="I23" s="96">
        <f>SUM('Mortality by birth year (NEAM)'!BM20:BV20)/COUNTA('Mortality by birth year (NEAM)'!BM20:BV20)</f>
        <v/>
      </c>
      <c r="J23" s="96">
        <f>SUM('Mortality by birth year (NEAM)'!BW20:CF20)/COUNTA('Mortality by birth year (NEAM)'!BW20:CF20)</f>
        <v/>
      </c>
      <c r="K23" s="96" t="n"/>
      <c r="L23" s="96" t="n"/>
      <c r="M23" s="96" t="n"/>
      <c r="N23" s="96" t="n"/>
      <c r="O23" s="96" t="n"/>
      <c r="P23" s="96" t="n"/>
      <c r="Q23" s="96" t="n"/>
      <c r="R23" s="93" t="n"/>
      <c r="S23" s="93" t="n"/>
      <c r="T23" s="93" t="n"/>
      <c r="U23" s="93" t="n"/>
      <c r="V23" s="93" t="n"/>
      <c r="W23" s="93" t="n"/>
      <c r="X23" s="94" t="n"/>
      <c r="Y23" s="94" t="n"/>
      <c r="Z23" s="94" t="n"/>
      <c r="AA23" s="94" t="n"/>
      <c r="AB23" s="94" t="n"/>
      <c r="AC23" s="94" t="n"/>
    </row>
    <row r="24" ht="66" customHeight="1">
      <c r="A24" s="92" t="n">
        <v>92.5</v>
      </c>
      <c r="B24" s="96" t="n"/>
      <c r="C24" s="96">
        <f>SUM('Mortality by birth year (NEAM)'!E21:N21)/COUNTA('Mortality by birth year (NEAM)'!E21:N21)</f>
        <v/>
      </c>
      <c r="D24" s="96">
        <f>SUM('Mortality by birth year (NEAM)'!O21:X21)/COUNTA('Mortality by birth year (NEAM)'!O21:X21)</f>
        <v/>
      </c>
      <c r="E24" s="96">
        <f>SUM('Mortality by birth year (NEAM)'!Y21:AH21)/COUNTA('Mortality by birth year (NEAM)'!Y21:AH21)</f>
        <v/>
      </c>
      <c r="F24" s="96">
        <f>SUM('Mortality by birth year (NEAM)'!AI21:AR21)/COUNTA('Mortality by birth year (NEAM)'!AI21:AR21)</f>
        <v/>
      </c>
      <c r="G24" s="96">
        <f>SUM('Mortality by birth year (NEAM)'!AS21:BB21)/COUNTA('Mortality by birth year (NEAM)'!AS21:BB21)</f>
        <v/>
      </c>
      <c r="H24" s="96">
        <f>SUM('Mortality by birth year (NEAM)'!BC21:BL21)/COUNTA('Mortality by birth year (NEAM)'!BC21:BL21)</f>
        <v/>
      </c>
      <c r="I24" s="96">
        <f>SUM('Mortality by birth year (NEAM)'!BM21:BV21)/COUNTA('Mortality by birth year (NEAM)'!BM21:BV21)</f>
        <v/>
      </c>
      <c r="J24" s="96" t="n"/>
      <c r="K24" s="96" t="n"/>
      <c r="L24" s="96" t="n"/>
      <c r="M24" s="96" t="n"/>
      <c r="N24" s="96" t="n"/>
      <c r="O24" s="96" t="n"/>
      <c r="P24" s="96" t="n"/>
      <c r="Q24" s="96" t="n"/>
      <c r="R24" s="93" t="n"/>
      <c r="S24" s="93" t="n"/>
      <c r="T24" s="93" t="n"/>
      <c r="U24" s="93" t="n"/>
      <c r="V24" s="93" t="n"/>
      <c r="W24" s="93" t="n"/>
      <c r="X24" s="94" t="n"/>
      <c r="Y24" s="94" t="n"/>
      <c r="Z24" s="94" t="n"/>
      <c r="AA24" s="94" t="n"/>
      <c r="AB24" s="94" t="n"/>
      <c r="AC24" s="94" t="n"/>
    </row>
    <row r="25" ht="66" customHeight="1">
      <c r="A25" s="92" t="n">
        <v>97.5</v>
      </c>
      <c r="B25" s="96" t="n"/>
      <c r="C25" s="96">
        <f>SUM('Mortality by birth year (NEAM)'!E22:N22)/COUNTA('Mortality by birth year (NEAM)'!E22:N22)</f>
        <v/>
      </c>
      <c r="D25" s="96">
        <f>SUM('Mortality by birth year (NEAM)'!O22:X22)/COUNTA('Mortality by birth year (NEAM)'!O22:X22)</f>
        <v/>
      </c>
      <c r="E25" s="96">
        <f>SUM('Mortality by birth year (NEAM)'!Y22:AH22)/COUNTA('Mortality by birth year (NEAM)'!Y22:AH22)</f>
        <v/>
      </c>
      <c r="F25" s="96">
        <f>SUM('Mortality by birth year (NEAM)'!AI22:AR22)/COUNTA('Mortality by birth year (NEAM)'!AI22:AR22)</f>
        <v/>
      </c>
      <c r="G25" s="96">
        <f>SUM('Mortality by birth year (NEAM)'!AS22:BB22)/COUNTA('Mortality by birth year (NEAM)'!AS22:BB22)</f>
        <v/>
      </c>
      <c r="H25" s="96">
        <f>SUM('Mortality by birth year (NEAM)'!BC22:BL22)/COUNTA('Mortality by birth year (NEAM)'!BC22:BL22)</f>
        <v/>
      </c>
      <c r="I25" s="96">
        <f>SUM('Mortality by birth year (NEAM)'!BM22:BV22)/COUNTA('Mortality by birth year (NEAM)'!BM22:BV22)</f>
        <v/>
      </c>
      <c r="J25" s="96" t="n"/>
      <c r="K25" s="96" t="n"/>
      <c r="L25" s="96" t="n"/>
      <c r="M25" s="96" t="n"/>
      <c r="N25" s="96" t="n"/>
      <c r="O25" s="96" t="n"/>
      <c r="P25" s="96" t="n"/>
      <c r="Q25" s="96" t="n"/>
      <c r="R25" s="93" t="n"/>
      <c r="S25" s="93" t="n"/>
      <c r="T25" s="93" t="n"/>
      <c r="U25" s="93" t="n"/>
      <c r="V25" s="93" t="n"/>
      <c r="W25" s="93" t="n"/>
      <c r="X25" s="94" t="n"/>
      <c r="Y25" s="94" t="n"/>
      <c r="Z25" s="94" t="n"/>
      <c r="AA25" s="94" t="n"/>
      <c r="AB25" s="94" t="n"/>
      <c r="AC25" s="94" t="n"/>
    </row>
    <row r="26" ht="66" customHeight="1" thickBot="1">
      <c r="A26" s="103" t="n">
        <v>102.5</v>
      </c>
      <c r="B26" s="99">
        <f>SUM('Mortality by birth year (NEAM)'!B23:D23)/COUNTA('Mortality by birth year (NEAM)'!B23:D23)</f>
        <v/>
      </c>
      <c r="C26" s="99">
        <f>SUM('Mortality by birth year (NEAM)'!E23:N23)/COUNTA('Mortality by birth year (NEAM)'!E23:N23)</f>
        <v/>
      </c>
      <c r="D26" s="99">
        <f>SUM('Mortality by birth year (NEAM)'!O23:X23)/COUNTA('Mortality by birth year (NEAM)'!O23:X23)</f>
        <v/>
      </c>
      <c r="E26" s="99">
        <f>SUM('Mortality by birth year (NEAM)'!Y23:AH23)/COUNTA('Mortality by birth year (NEAM)'!Y23:AH23)</f>
        <v/>
      </c>
      <c r="F26" s="99">
        <f>SUM('Mortality by birth year (NEAM)'!AI23:AR23)/COUNTA('Mortality by birth year (NEAM)'!AI23:AR23)</f>
        <v/>
      </c>
      <c r="G26" s="99">
        <f>SUM('Mortality by birth year (NEAM)'!AS23:BB23)/COUNTA('Mortality by birth year (NEAM)'!AS23:BB23)</f>
        <v/>
      </c>
      <c r="H26" s="99">
        <f>SUM('Mortality by birth year (NEAM)'!BC23:BL23)/COUNTA('Mortality by birth year (NEAM)'!BC23:BL23)</f>
        <v/>
      </c>
      <c r="I26" s="99" t="n"/>
      <c r="J26" s="99" t="n"/>
      <c r="K26" s="99" t="n"/>
      <c r="L26" s="99" t="n"/>
      <c r="M26" s="99" t="n"/>
      <c r="N26" s="99" t="n"/>
      <c r="O26" s="99" t="n"/>
      <c r="P26" s="99" t="n"/>
      <c r="Q26" s="99" t="n"/>
      <c r="R26" s="100" t="n"/>
      <c r="S26" s="100" t="n"/>
      <c r="T26" s="100" t="n"/>
      <c r="U26" s="100" t="n"/>
      <c r="V26" s="100" t="n"/>
      <c r="W26" s="100" t="n"/>
    </row>
    <row r="27" ht="42" customHeight="1" thickTop="1"/>
    <row r="28" ht="61.5" customHeight="1">
      <c r="A28" s="3" t="n"/>
      <c r="B28" s="5" t="n"/>
      <c r="C28" s="5" t="n"/>
      <c r="D28" s="2" t="n"/>
      <c r="E28" s="2" t="n"/>
      <c r="F28" s="2" t="n"/>
      <c r="G28" s="2" t="n"/>
      <c r="H28" s="5" t="n"/>
      <c r="I28" s="5" t="inlineStr"/>
      <c r="J28" s="2" t="inlineStr">
        <is>
          <t>(NEAF) OBS*(h,t)</t>
        </is>
      </c>
      <c r="K28" s="2" t="n"/>
      <c r="L28" s="2" t="n"/>
      <c r="M28" s="2" t="n"/>
      <c r="N28" s="2" t="n"/>
      <c r="O28" s="2" t="n"/>
      <c r="P28" s="2" t="n"/>
      <c r="Q28" s="2" t="n"/>
    </row>
    <row r="29" ht="61.5" customHeight="1">
      <c r="A29" s="3" t="n"/>
      <c r="B29" s="5" t="n"/>
      <c r="C29" s="5" t="n"/>
      <c r="D29" s="2" t="n"/>
      <c r="E29" s="2" t="n"/>
      <c r="F29" s="2" t="n"/>
      <c r="G29" s="2" t="n"/>
      <c r="H29" s="5" t="n"/>
      <c r="I29" s="5" t="inlineStr"/>
      <c r="J29" s="2" t="n"/>
      <c r="K29" s="2" t="n"/>
      <c r="L29" s="2" t="n"/>
      <c r="M29" s="2" t="n"/>
      <c r="N29" s="2" t="n"/>
      <c r="O29" s="2" t="n"/>
      <c r="P29" s="2" t="n"/>
      <c r="Q29" s="2" t="n"/>
    </row>
    <row r="30" ht="19.5" customHeight="1" thickBot="1">
      <c r="A30" s="3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</row>
    <row r="31" ht="102" customHeight="1" thickBot="1" thickTop="1">
      <c r="A31" s="101" t="inlineStr">
        <is>
          <t>AGE_AT_DEATH</t>
        </is>
      </c>
      <c r="B31" s="101" t="n">
        <v>1830</v>
      </c>
      <c r="C31" s="101" t="n">
        <v>1840</v>
      </c>
      <c r="D31" s="101" t="n">
        <v>1850</v>
      </c>
      <c r="E31" s="101" t="n">
        <v>1860</v>
      </c>
      <c r="F31" s="101" t="n">
        <v>1870</v>
      </c>
      <c r="G31" s="101" t="n">
        <v>1880</v>
      </c>
      <c r="H31" s="101" t="n">
        <v>1890</v>
      </c>
      <c r="I31" s="101" t="n">
        <v>1900</v>
      </c>
      <c r="J31" s="101" t="n">
        <v>1910</v>
      </c>
      <c r="K31" s="101" t="n">
        <v>1920</v>
      </c>
      <c r="L31" s="101" t="n">
        <v>1930</v>
      </c>
      <c r="M31" s="101" t="n">
        <v>1940</v>
      </c>
      <c r="N31" s="101" t="n">
        <v>1950</v>
      </c>
      <c r="O31" s="101" t="n">
        <v>1960</v>
      </c>
      <c r="P31" s="101" t="n">
        <v>1970</v>
      </c>
      <c r="Q31" s="101" t="n">
        <v>1980</v>
      </c>
      <c r="R31" s="101" t="n">
        <v>1990</v>
      </c>
      <c r="S31" s="101" t="n">
        <v>2000</v>
      </c>
      <c r="T31" s="102" t="n">
        <v>2010</v>
      </c>
      <c r="U31" s="93" t="n"/>
      <c r="V31" s="93" t="n"/>
      <c r="W31" s="93" t="n"/>
      <c r="X31" s="94" t="n"/>
      <c r="Y31" s="94" t="n"/>
      <c r="Z31" s="94" t="n"/>
      <c r="AA31" s="94" t="n"/>
      <c r="AB31" s="94" t="n"/>
      <c r="AC31" s="94" t="n"/>
    </row>
    <row r="32" ht="65.09999999999999" customHeight="1">
      <c r="A32" s="92" t="n">
        <v>0.5</v>
      </c>
      <c r="B32" s="95" t="inlineStr"/>
      <c r="C32" s="95" t="inlineStr"/>
      <c r="D32" s="95" t="inlineStr"/>
      <c r="E32" s="95" t="inlineStr"/>
      <c r="F32" s="95" t="inlineStr"/>
      <c r="G32" s="96" t="inlineStr"/>
      <c r="H32" s="96" t="inlineStr"/>
      <c r="I32" s="96" t="inlineStr"/>
      <c r="J32" s="96" t="inlineStr"/>
      <c r="K32" s="96" t="inlineStr"/>
      <c r="L32" s="96" t="n">
        <v>0</v>
      </c>
      <c r="M32" s="96" t="n">
        <v>0</v>
      </c>
      <c r="N32" s="96" t="n">
        <v>0</v>
      </c>
      <c r="O32" s="96" t="n">
        <v>0</v>
      </c>
      <c r="P32" s="96" t="n">
        <v>3.693220712171983e-07</v>
      </c>
      <c r="Q32" s="96" t="n">
        <v>0</v>
      </c>
      <c r="R32" s="96" t="n">
        <v>0</v>
      </c>
      <c r="S32" s="96" t="n">
        <v>0</v>
      </c>
      <c r="T32" s="93" t="n">
        <v>0</v>
      </c>
      <c r="U32" s="93" t="n"/>
      <c r="V32" s="93" t="n"/>
      <c r="W32" s="93" t="n"/>
      <c r="X32" s="94" t="n"/>
      <c r="Y32" s="94" t="n"/>
      <c r="Z32" s="94" t="n"/>
      <c r="AA32" s="94" t="n"/>
      <c r="AB32" s="94" t="n"/>
      <c r="AC32" s="94" t="n"/>
    </row>
    <row r="33" ht="65.09999999999999" customHeight="1">
      <c r="A33" s="92" t="n">
        <v>3</v>
      </c>
      <c r="B33" s="96" t="inlineStr"/>
      <c r="C33" s="96" t="inlineStr"/>
      <c r="D33" s="96" t="inlineStr"/>
      <c r="E33" s="96" t="inlineStr"/>
      <c r="F33" s="96" t="inlineStr"/>
      <c r="G33" s="96" t="inlineStr"/>
      <c r="H33" s="96" t="inlineStr"/>
      <c r="I33" s="96" t="inlineStr"/>
      <c r="J33" s="96" t="inlineStr"/>
      <c r="K33" s="96" t="inlineStr"/>
      <c r="L33" s="96" t="n">
        <v>0</v>
      </c>
      <c r="M33" s="96" t="n">
        <v>1.241179616787247e-07</v>
      </c>
      <c r="N33" s="96" t="n">
        <v>8.909572674850006e-08</v>
      </c>
      <c r="O33" s="96" t="n">
        <v>8.288365589325053e-08</v>
      </c>
      <c r="P33" s="96" t="n">
        <v>0</v>
      </c>
      <c r="Q33" s="96" t="n">
        <v>0</v>
      </c>
      <c r="R33" s="96" t="n">
        <v>6.110332657715525e-08</v>
      </c>
      <c r="S33" s="96" t="n">
        <v>0</v>
      </c>
      <c r="T33" s="93" t="n">
        <v>0</v>
      </c>
      <c r="U33" s="93" t="n"/>
      <c r="V33" s="93" t="n"/>
      <c r="W33" s="93" t="n"/>
      <c r="X33" s="94" t="n"/>
      <c r="Y33" s="94" t="n"/>
      <c r="Z33" s="94" t="n"/>
      <c r="AA33" s="94" t="n"/>
      <c r="AB33" s="94" t="n"/>
      <c r="AC33" s="94" t="n"/>
    </row>
    <row r="34" ht="65.09999999999999" customHeight="1">
      <c r="A34" s="92" t="n">
        <v>7.5</v>
      </c>
      <c r="B34" s="96" t="inlineStr"/>
      <c r="C34" s="96" t="inlineStr"/>
      <c r="D34" s="96" t="inlineStr"/>
      <c r="E34" s="96" t="inlineStr"/>
      <c r="F34" s="96" t="inlineStr"/>
      <c r="G34" s="96" t="inlineStr"/>
      <c r="H34" s="96" t="inlineStr"/>
      <c r="I34" s="96" t="inlineStr"/>
      <c r="J34" s="96" t="inlineStr"/>
      <c r="K34" s="96" t="inlineStr"/>
      <c r="L34" s="96" t="n">
        <v>1.657855823420788e-07</v>
      </c>
      <c r="M34" s="96" t="n">
        <v>1.023212614223433e-07</v>
      </c>
      <c r="N34" s="96" t="n">
        <v>1.415463941712714e-07</v>
      </c>
      <c r="O34" s="96" t="n">
        <v>6.335464674835735e-08</v>
      </c>
      <c r="P34" s="96" t="n">
        <v>0</v>
      </c>
      <c r="Q34" s="96" t="n">
        <v>0</v>
      </c>
      <c r="R34" s="96" t="n">
        <v>0</v>
      </c>
      <c r="S34" s="96" t="n">
        <v>0</v>
      </c>
      <c r="T34" s="93" t="n">
        <v>0</v>
      </c>
      <c r="U34" s="93" t="n"/>
      <c r="V34" s="93" t="n"/>
      <c r="W34" s="93" t="n"/>
      <c r="X34" s="94" t="n"/>
      <c r="Y34" s="94" t="n"/>
      <c r="Z34" s="94" t="n"/>
      <c r="AA34" s="94" t="n"/>
      <c r="AB34" s="94" t="n"/>
      <c r="AC34" s="94" t="n"/>
    </row>
    <row r="35" ht="65.09999999999999" customHeight="1">
      <c r="A35" s="92" t="n">
        <v>12.5</v>
      </c>
      <c r="B35" s="96" t="inlineStr"/>
      <c r="C35" s="96" t="inlineStr"/>
      <c r="D35" s="96" t="inlineStr"/>
      <c r="E35" s="96" t="inlineStr"/>
      <c r="F35" s="96" t="inlineStr"/>
      <c r="G35" s="96" t="inlineStr"/>
      <c r="H35" s="96" t="inlineStr"/>
      <c r="I35" s="96" t="inlineStr"/>
      <c r="J35" s="96" t="inlineStr"/>
      <c r="K35" s="96" t="n">
        <v>0</v>
      </c>
      <c r="L35" s="96" t="n">
        <v>2.605032186520755e-07</v>
      </c>
      <c r="M35" s="96" t="n">
        <v>3.038919836788984e-07</v>
      </c>
      <c r="N35" s="96" t="n">
        <v>1.389738029738198e-07</v>
      </c>
      <c r="O35" s="96" t="n">
        <v>0</v>
      </c>
      <c r="P35" s="96" t="n">
        <v>6.055323671146671e-08</v>
      </c>
      <c r="Q35" s="96" t="n">
        <v>0</v>
      </c>
      <c r="R35" s="96" t="n">
        <v>0</v>
      </c>
      <c r="S35" s="96" t="n">
        <v>0</v>
      </c>
      <c r="T35" s="93" t="inlineStr"/>
      <c r="U35" s="93" t="n"/>
      <c r="V35" s="93" t="n"/>
      <c r="W35" s="93" t="n"/>
      <c r="X35" s="94" t="n"/>
      <c r="Y35" s="94" t="n"/>
      <c r="Z35" s="94" t="n"/>
      <c r="AA35" s="94" t="n"/>
      <c r="AB35" s="94" t="n"/>
      <c r="AC35" s="94" t="n"/>
    </row>
    <row r="36" ht="65.09999999999999" customHeight="1">
      <c r="A36" s="92" t="n">
        <v>17.5</v>
      </c>
      <c r="B36" s="96" t="inlineStr"/>
      <c r="C36" s="96" t="inlineStr"/>
      <c r="D36" s="96" t="inlineStr"/>
      <c r="E36" s="96" t="inlineStr"/>
      <c r="F36" s="96" t="inlineStr"/>
      <c r="G36" s="96" t="inlineStr"/>
      <c r="H36" s="96" t="inlineStr"/>
      <c r="I36" s="96" t="inlineStr"/>
      <c r="J36" s="96" t="inlineStr"/>
      <c r="K36" s="96" t="n">
        <v>5.194536754000979e-07</v>
      </c>
      <c r="L36" s="96" t="n">
        <v>3.265661095581251e-06</v>
      </c>
      <c r="M36" s="96" t="n">
        <v>1.724470615220472e-06</v>
      </c>
      <c r="N36" s="96" t="n">
        <v>9.475656355849641e-07</v>
      </c>
      <c r="O36" s="96" t="n">
        <v>3.521927811527791e-07</v>
      </c>
      <c r="P36" s="96" t="n">
        <v>3.404748569021477e-07</v>
      </c>
      <c r="Q36" s="96" t="n">
        <v>9.333653284082317e-08</v>
      </c>
      <c r="R36" s="96" t="n">
        <v>3.826578726144405e-08</v>
      </c>
      <c r="S36" s="96" t="n">
        <v>0</v>
      </c>
      <c r="T36" s="93" t="inlineStr"/>
      <c r="U36" s="93" t="n"/>
      <c r="V36" s="93" t="n"/>
      <c r="W36" s="93" t="n"/>
      <c r="X36" s="94" t="n"/>
      <c r="Y36" s="94" t="n"/>
      <c r="Z36" s="94" t="n"/>
      <c r="AA36" s="94" t="n"/>
      <c r="AB36" s="94" t="n"/>
      <c r="AC36" s="94" t="n"/>
    </row>
    <row r="37" ht="65.09999999999999" customHeight="1">
      <c r="A37" s="92" t="n">
        <v>22.5</v>
      </c>
      <c r="B37" s="96" t="inlineStr"/>
      <c r="C37" s="96" t="inlineStr"/>
      <c r="D37" s="96" t="inlineStr"/>
      <c r="E37" s="96" t="inlineStr"/>
      <c r="F37" s="96" t="inlineStr"/>
      <c r="G37" s="96" t="inlineStr"/>
      <c r="H37" s="96" t="inlineStr"/>
      <c r="I37" s="96" t="inlineStr"/>
      <c r="J37" s="96" t="n">
        <v>0</v>
      </c>
      <c r="K37" s="96" t="n">
        <v>5.60927529749679e-06</v>
      </c>
      <c r="L37" s="96" t="n">
        <v>5.483254546143797e-06</v>
      </c>
      <c r="M37" s="96" t="n">
        <v>3.812477979059843e-06</v>
      </c>
      <c r="N37" s="96" t="n">
        <v>2.711126650069143e-06</v>
      </c>
      <c r="O37" s="96" t="n">
        <v>1.286672940603923e-06</v>
      </c>
      <c r="P37" s="96" t="n">
        <v>6.328518735488772e-07</v>
      </c>
      <c r="Q37" s="96" t="n">
        <v>2.92541557623907e-07</v>
      </c>
      <c r="R37" s="96" t="n">
        <v>1.811685802958145e-07</v>
      </c>
      <c r="S37" s="96" t="inlineStr"/>
      <c r="T37" s="93" t="inlineStr"/>
      <c r="U37" s="93" t="n"/>
      <c r="V37" s="93" t="n"/>
      <c r="W37" s="93" t="n"/>
      <c r="X37" s="94" t="n"/>
      <c r="Y37" s="94" t="n"/>
      <c r="Z37" s="94" t="n"/>
      <c r="AA37" s="94" t="n"/>
      <c r="AB37" s="94" t="n"/>
      <c r="AC37" s="94" t="n"/>
    </row>
    <row r="38" ht="65.09999999999999" customHeight="1">
      <c r="A38" s="92" t="n">
        <v>27.5</v>
      </c>
      <c r="B38" s="96" t="inlineStr"/>
      <c r="C38" s="96" t="inlineStr"/>
      <c r="D38" s="96" t="inlineStr"/>
      <c r="E38" s="96" t="inlineStr"/>
      <c r="F38" s="96" t="inlineStr"/>
      <c r="G38" s="96" t="inlineStr"/>
      <c r="H38" s="96" t="inlineStr"/>
      <c r="I38" s="96" t="inlineStr"/>
      <c r="J38" s="96" t="n">
        <v>3.722158958389458e-06</v>
      </c>
      <c r="K38" s="96" t="n">
        <v>2.027421909900769e-05</v>
      </c>
      <c r="L38" s="96" t="n">
        <v>7.647595268350113e-06</v>
      </c>
      <c r="M38" s="96" t="n">
        <v>4.625618059837459e-06</v>
      </c>
      <c r="N38" s="96" t="n">
        <v>2.008656285212242e-06</v>
      </c>
      <c r="O38" s="96" t="n">
        <v>1.79809183611436e-06</v>
      </c>
      <c r="P38" s="96" t="n">
        <v>1.428811089536118e-06</v>
      </c>
      <c r="Q38" s="96" t="n">
        <v>1.10060255603856e-06</v>
      </c>
      <c r="R38" s="96" t="n">
        <v>8.738700401255607e-07</v>
      </c>
      <c r="S38" s="96" t="inlineStr"/>
      <c r="T38" s="93" t="inlineStr"/>
      <c r="U38" s="93" t="n"/>
      <c r="V38" s="93" t="n"/>
      <c r="W38" s="93" t="n"/>
      <c r="X38" s="94" t="n"/>
      <c r="Y38" s="94" t="n"/>
      <c r="Z38" s="94" t="n"/>
      <c r="AA38" s="94" t="n"/>
      <c r="AB38" s="94" t="n"/>
      <c r="AC38" s="94" t="n"/>
    </row>
    <row r="39" ht="65.09999999999999" customHeight="1">
      <c r="A39" s="92" t="n">
        <v>32.5</v>
      </c>
      <c r="B39" s="96" t="inlineStr"/>
      <c r="C39" s="96" t="inlineStr"/>
      <c r="D39" s="96" t="inlineStr"/>
      <c r="E39" s="96" t="inlineStr"/>
      <c r="F39" s="96" t="inlineStr"/>
      <c r="G39" s="96" t="inlineStr"/>
      <c r="H39" s="96" t="inlineStr"/>
      <c r="I39" s="96" t="n">
        <v>0</v>
      </c>
      <c r="J39" s="96" t="n">
        <v>4.101694545808074e-05</v>
      </c>
      <c r="K39" s="96" t="n">
        <v>2.514291336504863e-05</v>
      </c>
      <c r="L39" s="96" t="n">
        <v>1.318821566910891e-05</v>
      </c>
      <c r="M39" s="96" t="n">
        <v>4.393709654004675e-06</v>
      </c>
      <c r="N39" s="96" t="n">
        <v>3.58111748830331e-06</v>
      </c>
      <c r="O39" s="96" t="n">
        <v>2.410233374475559e-06</v>
      </c>
      <c r="P39" s="96" t="n">
        <v>1.846924316214003e-06</v>
      </c>
      <c r="Q39" s="96" t="n">
        <v>3.063139094854869e-06</v>
      </c>
      <c r="R39" s="96" t="inlineStr"/>
      <c r="S39" s="96" t="inlineStr"/>
      <c r="T39" s="93" t="inlineStr"/>
      <c r="U39" s="93" t="n"/>
      <c r="V39" s="93" t="n"/>
      <c r="W39" s="93" t="n"/>
      <c r="X39" s="94" t="n"/>
      <c r="Y39" s="94" t="n"/>
      <c r="Z39" s="94" t="n"/>
      <c r="AA39" s="94" t="n"/>
      <c r="AB39" s="94" t="n"/>
      <c r="AC39" s="94" t="n"/>
    </row>
    <row r="40" ht="65.09999999999999" customHeight="1">
      <c r="A40" s="92" t="n">
        <v>37.5</v>
      </c>
      <c r="B40" s="96" t="inlineStr"/>
      <c r="C40" s="96" t="inlineStr"/>
      <c r="D40" s="96" t="inlineStr"/>
      <c r="E40" s="96" t="inlineStr"/>
      <c r="F40" s="96" t="inlineStr"/>
      <c r="G40" s="96" t="inlineStr"/>
      <c r="H40" s="96" t="inlineStr"/>
      <c r="I40" s="96" t="n">
        <v>2.606563264036475e-05</v>
      </c>
      <c r="J40" s="96" t="n">
        <v>0.0001005586259845457</v>
      </c>
      <c r="K40" s="96" t="n">
        <v>3.406812871835272e-05</v>
      </c>
      <c r="L40" s="96" t="n">
        <v>1.680971723000778e-05</v>
      </c>
      <c r="M40" s="96" t="n">
        <v>6.782386642265131e-06</v>
      </c>
      <c r="N40" s="96" t="n">
        <v>5.490586801875649e-06</v>
      </c>
      <c r="O40" s="96" t="n">
        <v>4.747774426467999e-06</v>
      </c>
      <c r="P40" s="96" t="n">
        <v>6.29198323796981e-06</v>
      </c>
      <c r="Q40" s="96" t="n">
        <v>8.144190665852539e-06</v>
      </c>
      <c r="R40" s="96" t="inlineStr"/>
      <c r="S40" s="96" t="inlineStr"/>
      <c r="T40" s="93" t="inlineStr"/>
      <c r="U40" s="93" t="n"/>
      <c r="V40" s="93" t="n"/>
      <c r="W40" s="93" t="n"/>
      <c r="X40" s="94" t="n"/>
      <c r="Y40" s="94" t="n"/>
      <c r="Z40" s="94" t="n"/>
      <c r="AA40" s="94" t="n"/>
      <c r="AB40" s="94" t="n"/>
      <c r="AC40" s="94" t="n"/>
    </row>
    <row r="41" ht="65.09999999999999" customHeight="1">
      <c r="A41" s="92" t="n">
        <v>42.5</v>
      </c>
      <c r="B41" s="96" t="inlineStr"/>
      <c r="C41" s="96" t="inlineStr"/>
      <c r="D41" s="96" t="inlineStr"/>
      <c r="E41" s="96" t="inlineStr"/>
      <c r="F41" s="96" t="inlineStr"/>
      <c r="G41" s="96" t="inlineStr"/>
      <c r="H41" s="96" t="n">
        <v>0</v>
      </c>
      <c r="I41" s="96" t="n">
        <v>0.0001473271065864541</v>
      </c>
      <c r="J41" s="96" t="n">
        <v>0.0001038113943442224</v>
      </c>
      <c r="K41" s="96" t="n">
        <v>4.398555085122189e-05</v>
      </c>
      <c r="L41" s="96" t="n">
        <v>2.231376814307332e-05</v>
      </c>
      <c r="M41" s="96" t="n">
        <v>1.349638324730471e-05</v>
      </c>
      <c r="N41" s="96" t="n">
        <v>9.784958205685794e-06</v>
      </c>
      <c r="O41" s="96" t="n">
        <v>1.128974120157437e-05</v>
      </c>
      <c r="P41" s="96" t="n">
        <v>1.313259274106077e-05</v>
      </c>
      <c r="Q41" s="96" t="inlineStr"/>
      <c r="R41" s="96" t="inlineStr"/>
      <c r="S41" s="96" t="inlineStr"/>
      <c r="T41" s="93" t="inlineStr"/>
      <c r="U41" s="93" t="n"/>
      <c r="V41" s="93" t="n"/>
      <c r="W41" s="93" t="n"/>
      <c r="X41" s="94" t="n"/>
      <c r="Y41" s="94" t="n"/>
      <c r="Z41" s="94" t="n"/>
      <c r="AA41" s="94" t="n"/>
      <c r="AB41" s="94" t="n"/>
      <c r="AC41" s="94" t="n"/>
    </row>
    <row r="42" ht="65.09999999999999" customHeight="1">
      <c r="A42" s="92" t="n">
        <v>47.5</v>
      </c>
      <c r="B42" s="96" t="inlineStr"/>
      <c r="C42" s="96" t="inlineStr"/>
      <c r="D42" s="96" t="inlineStr"/>
      <c r="E42" s="96" t="inlineStr"/>
      <c r="F42" s="96" t="inlineStr"/>
      <c r="G42" s="96" t="inlineStr"/>
      <c r="H42" s="96" t="n">
        <v>6.739440416560329e-05</v>
      </c>
      <c r="I42" s="96" t="n">
        <v>0.0002602246768543827</v>
      </c>
      <c r="J42" s="96" t="n">
        <v>0.0001049893347796083</v>
      </c>
      <c r="K42" s="96" t="n">
        <v>5.836843942585059e-05</v>
      </c>
      <c r="L42" s="96" t="n">
        <v>3.047747408991323e-05</v>
      </c>
      <c r="M42" s="96" t="n">
        <v>1.893006730617427e-05</v>
      </c>
      <c r="N42" s="96" t="n">
        <v>2.005133576600513e-05</v>
      </c>
      <c r="O42" s="96" t="n">
        <v>2.433676767403133e-05</v>
      </c>
      <c r="P42" s="96" t="n">
        <v>2.933733565652732e-05</v>
      </c>
      <c r="Q42" s="96" t="inlineStr"/>
      <c r="R42" s="96" t="inlineStr"/>
      <c r="S42" s="96" t="inlineStr"/>
      <c r="T42" s="93" t="inlineStr"/>
      <c r="U42" s="93" t="n"/>
      <c r="V42" s="93" t="n"/>
      <c r="W42" s="93" t="n"/>
      <c r="X42" s="94" t="n"/>
      <c r="Y42" s="94" t="n"/>
      <c r="Z42" s="94" t="n"/>
      <c r="AA42" s="94" t="n"/>
      <c r="AB42" s="94" t="n"/>
      <c r="AC42" s="94" t="n"/>
    </row>
    <row r="43" ht="65.09999999999999" customHeight="1">
      <c r="A43" s="92" t="n">
        <v>52.5</v>
      </c>
      <c r="B43" s="96" t="inlineStr"/>
      <c r="C43" s="96" t="inlineStr"/>
      <c r="D43" s="96" t="inlineStr"/>
      <c r="E43" s="96" t="inlineStr"/>
      <c r="F43" s="96" t="inlineStr"/>
      <c r="G43" s="96" t="n">
        <v>0</v>
      </c>
      <c r="H43" s="96" t="n">
        <v>0.000303457721088351</v>
      </c>
      <c r="I43" s="96" t="n">
        <v>0.0002531861115332027</v>
      </c>
      <c r="J43" s="96" t="n">
        <v>0.0001323653452400554</v>
      </c>
      <c r="K43" s="96" t="n">
        <v>7.467779603617931e-05</v>
      </c>
      <c r="L43" s="96" t="n">
        <v>4.814461689092478e-05</v>
      </c>
      <c r="M43" s="96" t="n">
        <v>4.111077691759815e-05</v>
      </c>
      <c r="N43" s="96" t="n">
        <v>4.396088477995283e-05</v>
      </c>
      <c r="O43" s="96" t="n">
        <v>5.448375480444709e-05</v>
      </c>
      <c r="P43" s="96" t="inlineStr"/>
      <c r="Q43" s="96" t="inlineStr"/>
      <c r="R43" s="96" t="inlineStr"/>
      <c r="S43" s="96" t="inlineStr"/>
      <c r="T43" s="93" t="inlineStr"/>
      <c r="U43" s="93" t="n"/>
      <c r="V43" s="93" t="n"/>
      <c r="W43" s="93" t="n"/>
      <c r="X43" s="94" t="n"/>
      <c r="Y43" s="94" t="n"/>
      <c r="Z43" s="94" t="n"/>
      <c r="AA43" s="94" t="n"/>
      <c r="AB43" s="94" t="n"/>
      <c r="AC43" s="94" t="n"/>
    </row>
    <row r="44" ht="65.09999999999999" customHeight="1">
      <c r="A44" s="92" t="n">
        <v>57.5</v>
      </c>
      <c r="B44" s="96" t="inlineStr"/>
      <c r="C44" s="96" t="inlineStr"/>
      <c r="D44" s="96" t="inlineStr"/>
      <c r="E44" s="96" t="inlineStr"/>
      <c r="F44" s="96" t="inlineStr"/>
      <c r="G44" s="96" t="n">
        <v>0.0001023075347081852</v>
      </c>
      <c r="H44" s="96" t="n">
        <v>0.0004171151062858963</v>
      </c>
      <c r="I44" s="96" t="n">
        <v>0.0002600393095837782</v>
      </c>
      <c r="J44" s="96" t="n">
        <v>0.000180254701454179</v>
      </c>
      <c r="K44" s="96" t="n">
        <v>0.0001128020953044499</v>
      </c>
      <c r="L44" s="96" t="n">
        <v>8.859767993593166e-05</v>
      </c>
      <c r="M44" s="96" t="n">
        <v>8.841351934531829e-05</v>
      </c>
      <c r="N44" s="96" t="n">
        <v>0.0001024933613251427</v>
      </c>
      <c r="O44" s="96" t="n">
        <v>0.0001149540229892654</v>
      </c>
      <c r="P44" s="96" t="inlineStr"/>
      <c r="Q44" s="96" t="inlineStr"/>
      <c r="R44" s="96" t="inlineStr"/>
      <c r="S44" s="96" t="inlineStr"/>
      <c r="T44" s="93" t="inlineStr"/>
      <c r="U44" s="93" t="n"/>
      <c r="V44" s="93" t="n"/>
      <c r="W44" s="93" t="n"/>
      <c r="X44" s="94" t="n"/>
      <c r="Y44" s="94" t="n"/>
      <c r="Z44" s="94" t="n"/>
      <c r="AA44" s="94" t="n"/>
      <c r="AB44" s="94" t="n"/>
      <c r="AC44" s="94" t="n"/>
    </row>
    <row r="45" ht="65.09999999999999" customHeight="1">
      <c r="A45" s="92" t="n">
        <v>62.5</v>
      </c>
      <c r="B45" s="96" t="inlineStr"/>
      <c r="C45" s="96" t="inlineStr"/>
      <c r="D45" s="96" t="inlineStr"/>
      <c r="E45" s="96" t="inlineStr"/>
      <c r="F45" s="96" t="n">
        <v>0</v>
      </c>
      <c r="G45" s="96" t="n">
        <v>0.0003954951011760741</v>
      </c>
      <c r="H45" s="96" t="n">
        <v>0.0004143438644739259</v>
      </c>
      <c r="I45" s="96" t="n">
        <v>0.0003197722490279251</v>
      </c>
      <c r="J45" s="96" t="n">
        <v>0.0002571657391256602</v>
      </c>
      <c r="K45" s="96" t="n">
        <v>0.0001938002727283319</v>
      </c>
      <c r="L45" s="96" t="n">
        <v>0.0001720481001670223</v>
      </c>
      <c r="M45" s="96" t="n">
        <v>0.0001883991496036317</v>
      </c>
      <c r="N45" s="96" t="n">
        <v>0.000228051244302954</v>
      </c>
      <c r="O45" s="96" t="inlineStr"/>
      <c r="P45" s="96" t="inlineStr"/>
      <c r="Q45" s="96" t="inlineStr"/>
      <c r="R45" s="96" t="inlineStr"/>
      <c r="S45" s="96" t="inlineStr"/>
      <c r="T45" s="93" t="inlineStr"/>
      <c r="U45" s="93" t="n"/>
      <c r="V45" s="93" t="n"/>
      <c r="W45" s="93" t="n"/>
      <c r="X45" s="94" t="n"/>
      <c r="Y45" s="94" t="n"/>
      <c r="Z45" s="94" t="n"/>
      <c r="AA45" s="94" t="n"/>
      <c r="AB45" s="94" t="n"/>
      <c r="AC45" s="94" t="n"/>
    </row>
    <row r="46" ht="65.09999999999999" customHeight="1">
      <c r="A46" s="92" t="n">
        <v>67.5</v>
      </c>
      <c r="B46" s="96" t="inlineStr"/>
      <c r="C46" s="96" t="inlineStr"/>
      <c r="D46" s="96" t="inlineStr"/>
      <c r="E46" s="96" t="inlineStr"/>
      <c r="F46" s="96" t="n">
        <v>8.83708945180662e-05</v>
      </c>
      <c r="G46" s="96" t="n">
        <v>0.0006194359052986952</v>
      </c>
      <c r="H46" s="96" t="n">
        <v>0.0004453594665548205</v>
      </c>
      <c r="I46" s="96" t="n">
        <v>0.0003989203853543523</v>
      </c>
      <c r="J46" s="96" t="n">
        <v>0.0003330620215490147</v>
      </c>
      <c r="K46" s="96" t="n">
        <v>0.0002731625427016957</v>
      </c>
      <c r="L46" s="96" t="n">
        <v>0.0002713233855137174</v>
      </c>
      <c r="M46" s="96" t="n">
        <v>0.0003077266411000522</v>
      </c>
      <c r="N46" s="96" t="n">
        <v>0.0003476864802552399</v>
      </c>
      <c r="O46" s="96" t="inlineStr"/>
      <c r="P46" s="96" t="inlineStr"/>
      <c r="Q46" s="96" t="inlineStr"/>
      <c r="R46" s="96" t="inlineStr"/>
      <c r="S46" s="96" t="inlineStr"/>
      <c r="T46" s="93" t="inlineStr"/>
      <c r="U46" s="93" t="n"/>
      <c r="V46" s="93" t="n"/>
      <c r="W46" s="93" t="n"/>
      <c r="X46" s="94" t="n"/>
      <c r="Y46" s="94" t="n"/>
      <c r="Z46" s="94" t="n"/>
      <c r="AA46" s="94" t="n"/>
      <c r="AB46" s="94" t="n"/>
      <c r="AC46" s="94" t="n"/>
    </row>
    <row r="47" ht="65.09999999999999" customHeight="1">
      <c r="A47" s="92" t="n">
        <v>72.5</v>
      </c>
      <c r="B47" s="96" t="inlineStr"/>
      <c r="C47" s="96" t="inlineStr"/>
      <c r="D47" s="96" t="inlineStr"/>
      <c r="E47" s="96" t="n">
        <v>0</v>
      </c>
      <c r="F47" s="96" t="n">
        <v>0.0005507059386161507</v>
      </c>
      <c r="G47" s="96" t="n">
        <v>0.0005615272354426544</v>
      </c>
      <c r="H47" s="96" t="n">
        <v>0.0004348077625408777</v>
      </c>
      <c r="I47" s="96" t="n">
        <v>0.0004312557366584244</v>
      </c>
      <c r="J47" s="96" t="n">
        <v>0.0003770896632140591</v>
      </c>
      <c r="K47" s="96" t="n">
        <v>0.000340388606682557</v>
      </c>
      <c r="L47" s="96" t="n">
        <v>0.0003235428801842232</v>
      </c>
      <c r="M47" s="96" t="n">
        <v>0.0003746315832960899</v>
      </c>
      <c r="N47" s="96" t="inlineStr"/>
      <c r="O47" s="96" t="inlineStr"/>
      <c r="P47" s="96" t="inlineStr"/>
      <c r="Q47" s="96" t="inlineStr"/>
      <c r="R47" s="96" t="inlineStr"/>
      <c r="S47" s="96" t="inlineStr"/>
      <c r="T47" s="93" t="inlineStr"/>
      <c r="U47" s="93" t="n"/>
      <c r="V47" s="93" t="n"/>
      <c r="W47" s="93" t="n"/>
      <c r="X47" s="94" t="n"/>
      <c r="Y47" s="94" t="n"/>
      <c r="Z47" s="94" t="n"/>
      <c r="AA47" s="94" t="n"/>
      <c r="AB47" s="94" t="n"/>
      <c r="AC47" s="94" t="n"/>
    </row>
    <row r="48" ht="65.09999999999999" customHeight="1">
      <c r="A48" s="92" t="n">
        <v>77.5</v>
      </c>
      <c r="B48" s="96" t="inlineStr"/>
      <c r="C48" s="96" t="inlineStr"/>
      <c r="D48" s="96" t="inlineStr"/>
      <c r="E48" s="96" t="n">
        <v>0.0001032810396381411</v>
      </c>
      <c r="F48" s="96" t="n">
        <v>0.0006826135692459335</v>
      </c>
      <c r="G48" s="96" t="n">
        <v>0.0004887661537193887</v>
      </c>
      <c r="H48" s="96" t="n">
        <v>0.000364436044427188</v>
      </c>
      <c r="I48" s="96" t="n">
        <v>0.000433352699473375</v>
      </c>
      <c r="J48" s="96" t="n">
        <v>0.00040687003905735</v>
      </c>
      <c r="K48" s="96" t="n">
        <v>0.0003635178378899577</v>
      </c>
      <c r="L48" s="96" t="n">
        <v>0.0003846039290270697</v>
      </c>
      <c r="M48" s="96" t="n">
        <v>0.0003901126923352602</v>
      </c>
      <c r="N48" s="96" t="inlineStr"/>
      <c r="O48" s="96" t="inlineStr"/>
      <c r="P48" s="96" t="inlineStr"/>
      <c r="Q48" s="96" t="inlineStr"/>
      <c r="R48" s="96" t="inlineStr"/>
      <c r="S48" s="96" t="inlineStr"/>
      <c r="T48" s="93" t="inlineStr"/>
      <c r="U48" s="93" t="n"/>
      <c r="V48" s="93" t="n"/>
      <c r="W48" s="93" t="n"/>
      <c r="X48" s="94" t="n"/>
      <c r="Y48" s="94" t="n"/>
      <c r="Z48" s="94" t="n"/>
      <c r="AA48" s="94" t="n"/>
      <c r="AB48" s="94" t="n"/>
      <c r="AC48" s="94" t="n"/>
    </row>
    <row r="49" ht="65.09999999999999" customHeight="1">
      <c r="A49" s="92" t="n">
        <v>82.5</v>
      </c>
      <c r="B49" s="96" t="inlineStr"/>
      <c r="C49" s="96" t="inlineStr"/>
      <c r="D49" s="96" t="n">
        <v>0</v>
      </c>
      <c r="E49" s="96" t="n">
        <v>0.0004861323600021477</v>
      </c>
      <c r="F49" s="96" t="n">
        <v>0.0006040886334034787</v>
      </c>
      <c r="G49" s="96" t="n">
        <v>0.0004796484752663954</v>
      </c>
      <c r="H49" s="96" t="n">
        <v>0.0004373096127355369</v>
      </c>
      <c r="I49" s="96" t="n">
        <v>0.0004746073101572233</v>
      </c>
      <c r="J49" s="96" t="n">
        <v>0.0004415054577156648</v>
      </c>
      <c r="K49" s="96" t="n">
        <v>0.0003787581582989073</v>
      </c>
      <c r="L49" s="96" t="n">
        <v>0.0003979893362196761</v>
      </c>
      <c r="M49" s="96" t="inlineStr"/>
      <c r="N49" s="96" t="inlineStr"/>
      <c r="O49" s="96" t="inlineStr"/>
      <c r="P49" s="96" t="inlineStr"/>
      <c r="Q49" s="96" t="inlineStr"/>
      <c r="R49" s="96" t="inlineStr"/>
      <c r="S49" s="96" t="inlineStr"/>
      <c r="T49" s="93" t="inlineStr"/>
      <c r="U49" s="93" t="n"/>
      <c r="V49" s="93" t="n"/>
      <c r="W49" s="93" t="n"/>
      <c r="X49" s="94" t="n"/>
      <c r="Y49" s="94" t="n"/>
      <c r="Z49" s="94" t="n"/>
      <c r="AA49" s="94" t="n"/>
      <c r="AB49" s="94" t="n"/>
      <c r="AC49" s="94" t="n"/>
    </row>
    <row r="50" ht="65.09999999999999" customHeight="1">
      <c r="A50" s="92" t="n">
        <v>87.5</v>
      </c>
      <c r="B50" s="96" t="inlineStr"/>
      <c r="C50" s="96" t="inlineStr"/>
      <c r="D50" s="96" t="n">
        <v>0.0001309106906486204</v>
      </c>
      <c r="E50" s="96" t="n">
        <v>0.0007640139820854385</v>
      </c>
      <c r="F50" s="96" t="n">
        <v>0.0007476500319932058</v>
      </c>
      <c r="G50" s="96" t="n">
        <v>0.0005049851966772873</v>
      </c>
      <c r="H50" s="96" t="n">
        <v>0.0005219394828918894</v>
      </c>
      <c r="I50" s="96" t="n">
        <v>0.0005459600856586579</v>
      </c>
      <c r="J50" s="96" t="n">
        <v>0.0004275728256215265</v>
      </c>
      <c r="K50" s="96" t="n">
        <v>0.0003852844203591696</v>
      </c>
      <c r="L50" s="96" t="n">
        <v>0.0004239296799239586</v>
      </c>
      <c r="M50" s="96" t="inlineStr"/>
      <c r="N50" s="96" t="inlineStr"/>
      <c r="O50" s="96" t="inlineStr"/>
      <c r="P50" s="96" t="inlineStr"/>
      <c r="Q50" s="96" t="inlineStr"/>
      <c r="R50" s="96" t="inlineStr"/>
      <c r="S50" s="96" t="inlineStr"/>
      <c r="T50" s="93" t="inlineStr"/>
      <c r="U50" s="93" t="n"/>
      <c r="V50" s="93" t="n"/>
      <c r="W50" s="93" t="n"/>
      <c r="X50" s="94" t="n"/>
      <c r="Y50" s="94" t="n"/>
      <c r="Z50" s="94" t="n"/>
      <c r="AA50" s="94" t="n"/>
      <c r="AB50" s="94" t="n"/>
      <c r="AC50" s="94" t="n"/>
    </row>
    <row r="51" ht="65.09999999999999" customHeight="1">
      <c r="A51" s="92" t="n">
        <v>92.5</v>
      </c>
      <c r="B51" s="96" t="inlineStr"/>
      <c r="C51" s="96" t="n">
        <v>0</v>
      </c>
      <c r="D51" s="96" t="n">
        <v>0.0005376296564845114</v>
      </c>
      <c r="E51" s="96" t="n">
        <v>0.0006800970223368359</v>
      </c>
      <c r="F51" s="96" t="n">
        <v>0.0008191196227209895</v>
      </c>
      <c r="G51" s="96" t="n">
        <v>0.0005858590404629858</v>
      </c>
      <c r="H51" s="96" t="n">
        <v>0.0005435024278923932</v>
      </c>
      <c r="I51" s="96" t="n">
        <v>0.0005051638374292385</v>
      </c>
      <c r="J51" s="96" t="n">
        <v>0.0004101858544137922</v>
      </c>
      <c r="K51" s="96" t="n">
        <v>0.0003955772352795468</v>
      </c>
      <c r="L51" s="96" t="inlineStr"/>
      <c r="M51" s="96" t="inlineStr"/>
      <c r="N51" s="96" t="inlineStr"/>
      <c r="O51" s="96" t="inlineStr"/>
      <c r="P51" s="96" t="inlineStr"/>
      <c r="Q51" s="96" t="inlineStr"/>
      <c r="R51" s="96" t="inlineStr"/>
      <c r="S51" s="96" t="inlineStr"/>
      <c r="T51" s="93" t="inlineStr"/>
      <c r="U51" s="93" t="n"/>
      <c r="V51" s="93" t="n"/>
      <c r="W51" s="93" t="n"/>
      <c r="X51" s="94" t="n"/>
      <c r="Y51" s="94" t="n"/>
      <c r="Z51" s="94" t="n"/>
      <c r="AA51" s="94" t="n"/>
      <c r="AB51" s="94" t="n"/>
      <c r="AC51" s="94" t="n"/>
    </row>
    <row r="52" ht="65.09999999999999" customHeight="1">
      <c r="A52" s="92" t="n">
        <v>97.5</v>
      </c>
      <c r="B52" s="96" t="inlineStr"/>
      <c r="C52" s="96" t="n">
        <v>0.0002544581589028049</v>
      </c>
      <c r="D52" s="96" t="n">
        <v>0.0006195494986297965</v>
      </c>
      <c r="E52" s="96" t="n">
        <v>0.0008964017635783037</v>
      </c>
      <c r="F52" s="96" t="n">
        <v>0.0003099897213262768</v>
      </c>
      <c r="G52" s="96" t="n">
        <v>0.0006670998085149522</v>
      </c>
      <c r="H52" s="96" t="n">
        <v>0.0004846196246886154</v>
      </c>
      <c r="I52" s="96" t="n">
        <v>0.000470317315991572</v>
      </c>
      <c r="J52" s="96" t="n">
        <v>0.0004856399994382487</v>
      </c>
      <c r="K52" s="96" t="n">
        <v>0.0002928033082230103</v>
      </c>
      <c r="L52" s="96" t="inlineStr"/>
      <c r="M52" s="96" t="inlineStr"/>
      <c r="N52" s="96" t="inlineStr"/>
      <c r="O52" s="96" t="inlineStr"/>
      <c r="P52" s="96" t="inlineStr"/>
      <c r="Q52" s="96" t="inlineStr"/>
      <c r="R52" s="96" t="inlineStr"/>
      <c r="S52" s="96" t="inlineStr"/>
      <c r="T52" s="93" t="inlineStr"/>
      <c r="U52" s="93" t="n"/>
      <c r="V52" s="93" t="n"/>
      <c r="W52" s="93" t="n"/>
      <c r="X52" s="94" t="n"/>
      <c r="Y52" s="94" t="n"/>
      <c r="Z52" s="94" t="n"/>
      <c r="AA52" s="94" t="n"/>
      <c r="AB52" s="94" t="n"/>
      <c r="AC52" s="94" t="n"/>
    </row>
    <row r="53" ht="65.09999999999999" customHeight="1" thickBot="1">
      <c r="A53" s="103" t="n">
        <v>102.5</v>
      </c>
      <c r="B53" s="99" t="n">
        <v>0</v>
      </c>
      <c r="C53" s="99" t="n">
        <v>0.0005525906512384636</v>
      </c>
      <c r="D53" s="99" t="n">
        <v>0.0004737601099376693</v>
      </c>
      <c r="E53" s="99" t="n">
        <v>0.0007287499344183993</v>
      </c>
      <c r="F53" s="99" t="n">
        <v>0.0006656391993082422</v>
      </c>
      <c r="G53" s="99" t="n">
        <v>0.0007535823948343591</v>
      </c>
      <c r="H53" s="99" t="n">
        <v>0.0003362098099084159</v>
      </c>
      <c r="I53" s="99" t="n">
        <v>0.0004431560401629252</v>
      </c>
      <c r="J53" s="99" t="n">
        <v>0.0002682694230874361</v>
      </c>
      <c r="K53" s="99" t="inlineStr"/>
      <c r="L53" s="99" t="inlineStr"/>
      <c r="M53" s="99" t="inlineStr"/>
      <c r="N53" s="99" t="inlineStr"/>
      <c r="O53" s="99" t="inlineStr"/>
      <c r="P53" s="99" t="inlineStr"/>
      <c r="Q53" s="99" t="inlineStr"/>
      <c r="R53" s="99" t="inlineStr"/>
      <c r="S53" s="99" t="inlineStr"/>
      <c r="T53" s="100" t="inlineStr"/>
      <c r="U53" s="100" t="n"/>
      <c r="V53" s="100" t="n"/>
      <c r="W53" s="100" t="n"/>
    </row>
    <row r="54" ht="13.5" customHeight="1" thickTop="1"/>
  </sheetData>
  <printOptions gridLinesSet="0"/>
  <pageMargins left="0.5" right="0.5" top="0.5" bottom="0.5" header="0.5" footer="0.5"/>
  <pageSetup orientation="portrait" scale="19" horizontalDpi="4294967292" verticalDpi="4294967292"/>
</worksheet>
</file>

<file path=xl/worksheets/sheet3.xml><?xml version="1.0" encoding="utf-8"?>
<worksheet xmlns="http://schemas.openxmlformats.org/spreadsheetml/2006/main">
  <sheetPr codeName="Sheet50">
    <outlinePr summaryBelow="1" summaryRight="1"/>
    <pageSetUpPr/>
  </sheetPr>
  <dimension ref="A1:AC75"/>
  <sheetViews>
    <sheetView topLeftCell="O56" workbookViewId="0">
      <selection activeCell="A78" sqref="A78:AB8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5" min="1" max="1"/>
    <col width="10.7109375" customWidth="1" style="25" min="2" max="3"/>
    <col width="10.7109375" customWidth="1" style="25" min="4" max="16384"/>
  </cols>
  <sheetData>
    <row r="1" ht="33.75" customFormat="1" customHeight="1" s="20">
      <c r="A1" s="20" t="inlineStr">
        <is>
          <t>Mortality by Cancer of the Uteri-Other</t>
        </is>
      </c>
      <c r="B1" s="20" t="inlineStr">
        <is>
          <t xml:space="preserve">Total </t>
        </is>
      </c>
      <c r="C1" s="20" t="inlineStr">
        <is>
          <t>under one year</t>
        </is>
      </c>
      <c r="D1" s="20" t="inlineStr">
        <is>
          <t>1 year</t>
        </is>
      </c>
      <c r="E1" s="20" t="inlineStr">
        <is>
          <t>2 years</t>
        </is>
      </c>
      <c r="F1" s="20" t="inlineStr">
        <is>
          <t>3 years</t>
        </is>
      </c>
      <c r="G1" s="20" t="inlineStr">
        <is>
          <t>4 years</t>
        </is>
      </c>
      <c r="H1" s="20" t="inlineStr">
        <is>
          <t>under 5 years</t>
        </is>
      </c>
      <c r="I1" s="20" t="inlineStr">
        <is>
          <t>5-9 years</t>
        </is>
      </c>
      <c r="J1" s="20" t="inlineStr">
        <is>
          <t>10-14 years</t>
        </is>
      </c>
      <c r="K1" s="20" t="inlineStr">
        <is>
          <t>15-19 years</t>
        </is>
      </c>
      <c r="L1" s="20" t="inlineStr">
        <is>
          <t>20-24 years</t>
        </is>
      </c>
      <c r="M1" s="20" t="inlineStr">
        <is>
          <t>25-29 years</t>
        </is>
      </c>
      <c r="N1" s="20" t="inlineStr">
        <is>
          <t>30-34 years</t>
        </is>
      </c>
      <c r="O1" s="20" t="inlineStr">
        <is>
          <t xml:space="preserve">35-39 years </t>
        </is>
      </c>
      <c r="P1" s="20" t="inlineStr">
        <is>
          <t>40-44 years</t>
        </is>
      </c>
      <c r="Q1" s="20" t="inlineStr">
        <is>
          <t>45-49 years</t>
        </is>
      </c>
      <c r="R1" s="20" t="inlineStr">
        <is>
          <t xml:space="preserve">50-54 years </t>
        </is>
      </c>
      <c r="S1" s="20" t="inlineStr">
        <is>
          <t>55-59 years</t>
        </is>
      </c>
      <c r="T1" s="20" t="inlineStr">
        <is>
          <t>60-64 years</t>
        </is>
      </c>
      <c r="U1" s="20" t="inlineStr">
        <is>
          <t>65-69 years</t>
        </is>
      </c>
      <c r="V1" s="20" t="inlineStr">
        <is>
          <t>70-74 years</t>
        </is>
      </c>
      <c r="W1" s="20" t="inlineStr">
        <is>
          <t>75-79 years</t>
        </is>
      </c>
      <c r="X1" s="20" t="inlineStr">
        <is>
          <t>80-84 years</t>
        </is>
      </c>
      <c r="Y1" s="20" t="inlineStr">
        <is>
          <t>85-89 years</t>
        </is>
      </c>
      <c r="Z1" s="20" t="inlineStr">
        <is>
          <t>90-94 years</t>
        </is>
      </c>
      <c r="AA1" s="20" t="inlineStr">
        <is>
          <t>95-99 years</t>
        </is>
      </c>
      <c r="AB1" s="20" t="inlineStr">
        <is>
          <t>100+ years</t>
        </is>
      </c>
      <c r="AC1" s="20" t="inlineStr">
        <is>
          <t>Not stated</t>
        </is>
      </c>
    </row>
    <row r="2">
      <c r="A2" t="n">
        <v>1946</v>
      </c>
      <c r="B2" t="n">
        <v>8666.474899999999</v>
      </c>
      <c r="G2" t="n">
        <v>1.0008</v>
      </c>
      <c r="H2" t="n">
        <v>1.0008</v>
      </c>
      <c r="I2" t="n">
        <v>1.0006</v>
      </c>
      <c r="J2" t="n">
        <v>2.001</v>
      </c>
      <c r="K2" t="n">
        <v>3.0025</v>
      </c>
      <c r="L2" t="n">
        <v>15.0182</v>
      </c>
      <c r="M2" t="n">
        <v>60.0803</v>
      </c>
      <c r="N2" t="n">
        <v>144.2505</v>
      </c>
      <c r="O2" t="n">
        <v>305.7295</v>
      </c>
      <c r="P2" t="n">
        <v>504.6371</v>
      </c>
      <c r="Q2" t="n">
        <v>691.2796</v>
      </c>
      <c r="R2" t="n">
        <v>973.9563000000001</v>
      </c>
      <c r="S2" t="n">
        <v>1120.061</v>
      </c>
      <c r="T2" t="n">
        <v>1136.5231</v>
      </c>
      <c r="U2" t="n">
        <v>1155.8689</v>
      </c>
      <c r="V2" t="n">
        <v>1010.2586</v>
      </c>
      <c r="W2" t="n">
        <v>781.0753</v>
      </c>
      <c r="X2" t="n">
        <v>466.6729</v>
      </c>
      <c r="Y2" t="n">
        <v>240.0591</v>
      </c>
      <c r="Z2" t="n">
        <v>39.4764</v>
      </c>
      <c r="AA2" t="n">
        <v>14.5232</v>
      </c>
    </row>
    <row r="3" hidden="1">
      <c r="A3" t="n">
        <v>1947</v>
      </c>
      <c r="B3" t="n">
        <v>8366.793799999999</v>
      </c>
      <c r="F3" t="n">
        <v>1.0009</v>
      </c>
      <c r="H3" t="n">
        <v>1.0009</v>
      </c>
      <c r="J3" t="n">
        <v>2.0009</v>
      </c>
      <c r="K3" t="n">
        <v>1.0008</v>
      </c>
      <c r="L3" t="n">
        <v>21.022</v>
      </c>
      <c r="M3" t="n">
        <v>47.0576</v>
      </c>
      <c r="N3" t="n">
        <v>133.2131</v>
      </c>
      <c r="O3" t="n">
        <v>269.6036</v>
      </c>
      <c r="P3" t="n">
        <v>453.4376</v>
      </c>
      <c r="Q3" t="n">
        <v>716.2966</v>
      </c>
      <c r="R3" t="n">
        <v>854.9686</v>
      </c>
      <c r="S3" t="n">
        <v>1061.2048</v>
      </c>
      <c r="T3" t="n">
        <v>1123.0486</v>
      </c>
      <c r="U3" t="n">
        <v>1104.3129</v>
      </c>
      <c r="V3" t="n">
        <v>1031.171</v>
      </c>
      <c r="W3" t="n">
        <v>751.5633</v>
      </c>
      <c r="X3" t="n">
        <v>473.9339</v>
      </c>
      <c r="Y3" t="n">
        <v>236.2859</v>
      </c>
      <c r="Z3" t="n">
        <v>71.08839999999999</v>
      </c>
      <c r="AA3" t="n">
        <v>14.5832</v>
      </c>
    </row>
    <row r="4" hidden="1">
      <c r="A4" t="n">
        <v>1948</v>
      </c>
      <c r="B4" t="n">
        <v>8057.4496</v>
      </c>
      <c r="D4" t="n">
        <v>1.0023</v>
      </c>
      <c r="E4" t="n">
        <v>2.0022</v>
      </c>
      <c r="H4" t="n">
        <v>3.0045</v>
      </c>
      <c r="I4" t="n">
        <v>1.0005</v>
      </c>
      <c r="K4" t="n">
        <v>9.006399999999999</v>
      </c>
      <c r="L4" t="n">
        <v>20.0188</v>
      </c>
      <c r="M4" t="n">
        <v>55.0601</v>
      </c>
      <c r="N4" t="n">
        <v>92.1317</v>
      </c>
      <c r="O4" t="n">
        <v>188.4012</v>
      </c>
      <c r="P4" t="n">
        <v>392.1963</v>
      </c>
      <c r="Q4" t="n">
        <v>591.5547</v>
      </c>
      <c r="R4" t="n">
        <v>817.4064</v>
      </c>
      <c r="S4" t="n">
        <v>1059.7986</v>
      </c>
      <c r="T4" t="n">
        <v>1100.0587</v>
      </c>
      <c r="U4" t="n">
        <v>1107.3821</v>
      </c>
      <c r="V4" t="n">
        <v>1042.7585</v>
      </c>
      <c r="W4" t="n">
        <v>759.7853</v>
      </c>
      <c r="X4" t="n">
        <v>504.732</v>
      </c>
      <c r="Y4" t="n">
        <v>239.994</v>
      </c>
      <c r="Z4" t="n">
        <v>68.711</v>
      </c>
      <c r="AA4" t="n">
        <v>4.4489</v>
      </c>
    </row>
    <row r="5" hidden="1">
      <c r="A5" t="n">
        <v>1949</v>
      </c>
      <c r="B5" t="n">
        <v>7012.6209</v>
      </c>
      <c r="E5" t="n">
        <v>1.0013</v>
      </c>
      <c r="H5" t="n">
        <v>1.0013</v>
      </c>
      <c r="J5" t="n">
        <v>1.0004</v>
      </c>
      <c r="K5" t="n">
        <v>6.0038</v>
      </c>
      <c r="L5" t="n">
        <v>27.0223</v>
      </c>
      <c r="M5" t="n">
        <v>28.0283</v>
      </c>
      <c r="N5" t="n">
        <v>73.1007</v>
      </c>
      <c r="O5" t="n">
        <v>195.3843</v>
      </c>
      <c r="P5" t="n">
        <v>344.9964</v>
      </c>
      <c r="Q5" t="n">
        <v>504.1321</v>
      </c>
      <c r="R5" t="n">
        <v>711.4802</v>
      </c>
      <c r="S5" t="n">
        <v>933.0966</v>
      </c>
      <c r="T5" t="n">
        <v>932.0432</v>
      </c>
      <c r="U5" t="n">
        <v>981.9712</v>
      </c>
      <c r="V5" t="n">
        <v>909.2595</v>
      </c>
      <c r="W5" t="n">
        <v>643.5076</v>
      </c>
      <c r="X5" t="n">
        <v>452.3891</v>
      </c>
      <c r="Y5" t="n">
        <v>207.7311</v>
      </c>
      <c r="Z5" t="n">
        <v>50.0403</v>
      </c>
      <c r="AA5" t="n">
        <v>8.7789</v>
      </c>
      <c r="AB5" t="n">
        <v>1.6535</v>
      </c>
    </row>
    <row r="6" hidden="1">
      <c r="A6" t="n">
        <v>1950</v>
      </c>
      <c r="B6" t="n">
        <v>6802.1908</v>
      </c>
      <c r="D6" t="n">
        <v>2.0036</v>
      </c>
      <c r="F6" t="n">
        <v>1.0009</v>
      </c>
      <c r="G6" t="n">
        <v>1.0006</v>
      </c>
      <c r="H6" t="n">
        <v>4.005</v>
      </c>
      <c r="K6" t="n">
        <v>2.0012</v>
      </c>
      <c r="L6" t="n">
        <v>21.0165</v>
      </c>
      <c r="M6" t="n">
        <v>44.0426</v>
      </c>
      <c r="N6" t="n">
        <v>78.0996</v>
      </c>
      <c r="O6" t="n">
        <v>171.3209</v>
      </c>
      <c r="P6" t="n">
        <v>293.8364</v>
      </c>
      <c r="Q6" t="n">
        <v>481.976</v>
      </c>
      <c r="R6" t="n">
        <v>639.8659</v>
      </c>
      <c r="S6" t="n">
        <v>870.1217</v>
      </c>
      <c r="T6" t="n">
        <v>902.2779</v>
      </c>
      <c r="U6" t="n">
        <v>981.4657999999999</v>
      </c>
      <c r="V6" t="n">
        <v>846.0202</v>
      </c>
      <c r="W6" t="n">
        <v>686.5593</v>
      </c>
      <c r="X6" t="n">
        <v>475.1035</v>
      </c>
      <c r="Y6" t="n">
        <v>231.078</v>
      </c>
      <c r="Z6" t="n">
        <v>61.4145</v>
      </c>
      <c r="AA6" t="n">
        <v>11.9856</v>
      </c>
    </row>
    <row r="7" hidden="1">
      <c r="A7" t="n">
        <v>1951</v>
      </c>
      <c r="B7" t="n">
        <v>6402.4031</v>
      </c>
      <c r="H7" t="n">
        <v>0</v>
      </c>
      <c r="K7" t="n">
        <v>1.0006</v>
      </c>
      <c r="L7" t="n">
        <v>25.0184</v>
      </c>
      <c r="M7" t="n">
        <v>32.0301</v>
      </c>
      <c r="N7" t="n">
        <v>69.0881</v>
      </c>
      <c r="O7" t="n">
        <v>148.271</v>
      </c>
      <c r="P7" t="n">
        <v>260.7257</v>
      </c>
      <c r="Q7" t="n">
        <v>386.5512</v>
      </c>
      <c r="R7" t="n">
        <v>641.9054</v>
      </c>
      <c r="S7" t="n">
        <v>792.3618</v>
      </c>
      <c r="T7" t="n">
        <v>879.8390000000001</v>
      </c>
      <c r="U7" t="n">
        <v>958.7395</v>
      </c>
      <c r="V7" t="n">
        <v>840.1129</v>
      </c>
      <c r="W7" t="n">
        <v>677.5825</v>
      </c>
      <c r="X7" t="n">
        <v>414.1337</v>
      </c>
      <c r="Y7" t="n">
        <v>203.2969</v>
      </c>
      <c r="Z7" t="n">
        <v>65.6789</v>
      </c>
      <c r="AA7" t="n">
        <v>4.5844</v>
      </c>
      <c r="AB7" t="n">
        <v>1.4829</v>
      </c>
    </row>
    <row r="8" hidden="1">
      <c r="A8" t="n">
        <v>1952</v>
      </c>
      <c r="B8" t="n">
        <v>6057.0987</v>
      </c>
      <c r="F8" t="n">
        <v>1.0008</v>
      </c>
      <c r="G8" t="n">
        <v>1.0007</v>
      </c>
      <c r="H8" t="n">
        <v>2.0015</v>
      </c>
      <c r="I8" t="n">
        <v>1.0005</v>
      </c>
      <c r="K8" t="n">
        <v>4.0024</v>
      </c>
      <c r="L8" t="n">
        <v>16.0112</v>
      </c>
      <c r="M8" t="n">
        <v>35.0324</v>
      </c>
      <c r="N8" t="n">
        <v>56.0678</v>
      </c>
      <c r="O8" t="n">
        <v>144.2573</v>
      </c>
      <c r="P8" t="n">
        <v>256.6938</v>
      </c>
      <c r="Q8" t="n">
        <v>376.4986</v>
      </c>
      <c r="R8" t="n">
        <v>513.0057</v>
      </c>
      <c r="S8" t="n">
        <v>742.7436</v>
      </c>
      <c r="T8" t="n">
        <v>895.8028</v>
      </c>
      <c r="U8" t="n">
        <v>881.803</v>
      </c>
      <c r="V8" t="n">
        <v>779.5405</v>
      </c>
      <c r="W8" t="n">
        <v>650.1351</v>
      </c>
      <c r="X8" t="n">
        <v>431.2451</v>
      </c>
      <c r="Y8" t="n">
        <v>198.6481</v>
      </c>
      <c r="Z8" t="n">
        <v>63.6759</v>
      </c>
      <c r="AA8" t="n">
        <v>7.502</v>
      </c>
      <c r="AB8" t="n">
        <v>1.4314</v>
      </c>
    </row>
    <row r="9" hidden="1">
      <c r="A9" t="n">
        <v>1953</v>
      </c>
      <c r="B9" t="n">
        <v>6146.1355</v>
      </c>
      <c r="H9" t="n">
        <v>0</v>
      </c>
      <c r="J9" t="n">
        <v>2.0007</v>
      </c>
      <c r="K9" t="n">
        <v>4.0021</v>
      </c>
      <c r="L9" t="n">
        <v>10.0063</v>
      </c>
      <c r="M9" t="n">
        <v>35.0292</v>
      </c>
      <c r="N9" t="n">
        <v>58.0668</v>
      </c>
      <c r="O9" t="n">
        <v>129.2148</v>
      </c>
      <c r="P9" t="n">
        <v>245.6445</v>
      </c>
      <c r="Q9" t="n">
        <v>357.3857</v>
      </c>
      <c r="R9" t="n">
        <v>534.0559</v>
      </c>
      <c r="S9" t="n">
        <v>729.4995</v>
      </c>
      <c r="T9" t="n">
        <v>953.3202</v>
      </c>
      <c r="U9" t="n">
        <v>896.2523</v>
      </c>
      <c r="V9" t="n">
        <v>815.573</v>
      </c>
      <c r="W9" t="n">
        <v>656.1070999999999</v>
      </c>
      <c r="X9" t="n">
        <v>414.7996</v>
      </c>
      <c r="Y9" t="n">
        <v>220.2693</v>
      </c>
      <c r="Z9" t="n">
        <v>74.3443</v>
      </c>
      <c r="AA9" t="n">
        <v>10.5641</v>
      </c>
    </row>
    <row r="10" hidden="1">
      <c r="A10" t="n">
        <v>1954</v>
      </c>
      <c r="B10" t="n">
        <v>5809.3705</v>
      </c>
      <c r="E10" t="n">
        <v>1.0009</v>
      </c>
      <c r="H10" t="n">
        <v>1.0009</v>
      </c>
      <c r="K10" t="n">
        <v>5.0023</v>
      </c>
      <c r="L10" t="n">
        <v>9.0053</v>
      </c>
      <c r="M10" t="n">
        <v>32.0244</v>
      </c>
      <c r="N10" t="n">
        <v>47.0506</v>
      </c>
      <c r="O10" t="n">
        <v>121.1885</v>
      </c>
      <c r="P10" t="n">
        <v>216.5368</v>
      </c>
      <c r="Q10" t="n">
        <v>321.1982</v>
      </c>
      <c r="R10" t="n">
        <v>513.8008</v>
      </c>
      <c r="S10" t="n">
        <v>712.8813</v>
      </c>
      <c r="T10" t="n">
        <v>837.2038</v>
      </c>
      <c r="U10" t="n">
        <v>888.2188</v>
      </c>
      <c r="V10" t="n">
        <v>774.8493999999999</v>
      </c>
      <c r="W10" t="n">
        <v>618.2441</v>
      </c>
      <c r="X10" t="n">
        <v>428.5727</v>
      </c>
      <c r="Y10" t="n">
        <v>199.5889</v>
      </c>
      <c r="Z10" t="n">
        <v>72.8223</v>
      </c>
      <c r="AA10" t="n">
        <v>10.1815</v>
      </c>
    </row>
    <row r="11" customFormat="1" s="26">
      <c r="A11" t="n">
        <v>1955</v>
      </c>
      <c r="B11" t="n">
        <v>5656.1294</v>
      </c>
      <c r="E11" t="n">
        <v>1.0009</v>
      </c>
      <c r="H11" t="n">
        <v>1.0009</v>
      </c>
      <c r="J11" t="n">
        <v>1.0003</v>
      </c>
      <c r="K11" t="n">
        <v>3.0014</v>
      </c>
      <c r="L11" t="n">
        <v>16.0094</v>
      </c>
      <c r="M11" t="n">
        <v>24.0179</v>
      </c>
      <c r="N11" t="n">
        <v>48.0505</v>
      </c>
      <c r="O11" t="n">
        <v>108.1651</v>
      </c>
      <c r="P11" t="n">
        <v>179.4383</v>
      </c>
      <c r="Q11" t="n">
        <v>309.1208</v>
      </c>
      <c r="R11" t="n">
        <v>451.3555</v>
      </c>
      <c r="S11" t="n">
        <v>644.2157999999999</v>
      </c>
      <c r="T11" t="n">
        <v>875.5374</v>
      </c>
      <c r="U11" t="n">
        <v>856.811</v>
      </c>
      <c r="V11" t="n">
        <v>796.5595</v>
      </c>
      <c r="W11" t="n">
        <v>654.2468</v>
      </c>
      <c r="X11" t="n">
        <v>403.2706</v>
      </c>
      <c r="Y11" t="n">
        <v>213.6445</v>
      </c>
      <c r="Z11" t="n">
        <v>58.7259</v>
      </c>
      <c r="AA11" t="n">
        <v>11.9579</v>
      </c>
    </row>
    <row r="12" customFormat="1" s="26">
      <c r="A12" t="n">
        <v>1956</v>
      </c>
      <c r="B12" t="n">
        <v>5488.587</v>
      </c>
      <c r="H12" t="n">
        <v>0</v>
      </c>
      <c r="I12" t="n">
        <v>1.0004</v>
      </c>
      <c r="K12" t="n">
        <v>9.004300000000001</v>
      </c>
      <c r="L12" t="n">
        <v>17.0098</v>
      </c>
      <c r="M12" t="n">
        <v>35.0254</v>
      </c>
      <c r="N12" t="n">
        <v>58.0603</v>
      </c>
      <c r="O12" t="n">
        <v>96.14100000000001</v>
      </c>
      <c r="P12" t="n">
        <v>174.4146</v>
      </c>
      <c r="Q12" t="n">
        <v>298.0801</v>
      </c>
      <c r="R12" t="n">
        <v>432.2239</v>
      </c>
      <c r="S12" t="n">
        <v>638.1132</v>
      </c>
      <c r="T12" t="n">
        <v>804.5023</v>
      </c>
      <c r="U12" t="n">
        <v>855.7735</v>
      </c>
      <c r="V12" t="n">
        <v>742.6188</v>
      </c>
      <c r="W12" t="n">
        <v>597.3806</v>
      </c>
      <c r="X12" t="n">
        <v>415.7429</v>
      </c>
      <c r="Y12" t="n">
        <v>228.0936</v>
      </c>
      <c r="Z12" t="n">
        <v>75.0582</v>
      </c>
      <c r="AA12" t="n">
        <v>9.082700000000001</v>
      </c>
      <c r="AB12" t="n">
        <v>1.2612</v>
      </c>
    </row>
    <row r="13" customFormat="1" s="26">
      <c r="A13" t="n">
        <v>1957</v>
      </c>
      <c r="B13" t="n">
        <v>5538.0929</v>
      </c>
      <c r="D13" t="n">
        <v>1.0015</v>
      </c>
      <c r="H13" t="n">
        <v>1.0015</v>
      </c>
      <c r="I13" t="n">
        <v>1.0004</v>
      </c>
      <c r="K13" t="n">
        <v>4.002</v>
      </c>
      <c r="L13" t="n">
        <v>21.0122</v>
      </c>
      <c r="M13" t="n">
        <v>22.0166</v>
      </c>
      <c r="N13" t="n">
        <v>40.0435</v>
      </c>
      <c r="O13" t="n">
        <v>75.1155</v>
      </c>
      <c r="P13" t="n">
        <v>179.4261</v>
      </c>
      <c r="Q13" t="n">
        <v>304.1146</v>
      </c>
      <c r="R13" t="n">
        <v>436.3481</v>
      </c>
      <c r="S13" t="n">
        <v>601.8317</v>
      </c>
      <c r="T13" t="n">
        <v>808.7542</v>
      </c>
      <c r="U13" t="n">
        <v>929.7655999999999</v>
      </c>
      <c r="V13" t="n">
        <v>761.9038</v>
      </c>
      <c r="W13" t="n">
        <v>594.1632</v>
      </c>
      <c r="X13" t="n">
        <v>435.1567</v>
      </c>
      <c r="Y13" t="n">
        <v>226.8547</v>
      </c>
      <c r="Z13" t="n">
        <v>78.6533</v>
      </c>
      <c r="AA13" t="n">
        <v>15.6544</v>
      </c>
      <c r="AB13" t="n">
        <v>1.2746</v>
      </c>
    </row>
    <row r="14" customFormat="1" s="26">
      <c r="A14" t="n">
        <v>1958</v>
      </c>
      <c r="B14" t="n">
        <v>5622.4359</v>
      </c>
      <c r="G14" t="n">
        <v>1.0006</v>
      </c>
      <c r="H14" t="n">
        <v>1.0006</v>
      </c>
      <c r="K14" t="n">
        <v>1.0005</v>
      </c>
      <c r="L14" t="n">
        <v>15.0084</v>
      </c>
      <c r="M14" t="n">
        <v>33.0235</v>
      </c>
      <c r="N14" t="n">
        <v>38.0381</v>
      </c>
      <c r="O14" t="n">
        <v>97.1433</v>
      </c>
      <c r="P14" t="n">
        <v>149.3425</v>
      </c>
      <c r="Q14" t="n">
        <v>248.9077</v>
      </c>
      <c r="R14" t="n">
        <v>436.3269</v>
      </c>
      <c r="S14" t="n">
        <v>619.8378</v>
      </c>
      <c r="T14" t="n">
        <v>814.5253</v>
      </c>
      <c r="U14" t="n">
        <v>936.3959</v>
      </c>
      <c r="V14" t="n">
        <v>810.5158</v>
      </c>
      <c r="W14" t="n">
        <v>684.0548</v>
      </c>
      <c r="X14" t="n">
        <v>427.0383</v>
      </c>
      <c r="Y14" t="n">
        <v>217.9061</v>
      </c>
      <c r="Z14" t="n">
        <v>69.3686</v>
      </c>
      <c r="AA14" t="n">
        <v>21.7284</v>
      </c>
      <c r="AB14" t="n">
        <v>1.2735</v>
      </c>
    </row>
    <row r="15" customFormat="1" s="26">
      <c r="A15" t="n">
        <v>1959</v>
      </c>
      <c r="B15" t="n">
        <v>5379.4144</v>
      </c>
      <c r="H15" t="n">
        <v>0</v>
      </c>
      <c r="J15" t="n">
        <v>1.0003</v>
      </c>
      <c r="K15" t="n">
        <v>7.0034</v>
      </c>
      <c r="L15" t="n">
        <v>12.0069</v>
      </c>
      <c r="M15" t="n">
        <v>22.0156</v>
      </c>
      <c r="N15" t="n">
        <v>36.0364</v>
      </c>
      <c r="O15" t="n">
        <v>93.1347</v>
      </c>
      <c r="P15" t="n">
        <v>157.3518</v>
      </c>
      <c r="Q15" t="n">
        <v>249.8956</v>
      </c>
      <c r="R15" t="n">
        <v>405.1477</v>
      </c>
      <c r="S15" t="n">
        <v>566.3837</v>
      </c>
      <c r="T15" t="n">
        <v>791.9364</v>
      </c>
      <c r="U15" t="n">
        <v>881.7636</v>
      </c>
      <c r="V15" t="n">
        <v>800.79</v>
      </c>
      <c r="W15" t="n">
        <v>633.116</v>
      </c>
      <c r="X15" t="n">
        <v>393.6937</v>
      </c>
      <c r="Y15" t="n">
        <v>249.3191</v>
      </c>
      <c r="Z15" t="n">
        <v>65.386</v>
      </c>
      <c r="AA15" t="n">
        <v>12.1953</v>
      </c>
      <c r="AB15" t="n">
        <v>1.2382</v>
      </c>
    </row>
    <row r="16" customFormat="1" s="26">
      <c r="A16" t="n">
        <v>1960</v>
      </c>
      <c r="B16" t="n">
        <v>5320.2559</v>
      </c>
      <c r="D16" t="n">
        <v>1.0014</v>
      </c>
      <c r="H16" t="n">
        <v>1.0014</v>
      </c>
      <c r="K16" t="n">
        <v>6.0029</v>
      </c>
      <c r="L16" t="n">
        <v>12.007</v>
      </c>
      <c r="M16" t="n">
        <v>27.0188</v>
      </c>
      <c r="N16" t="n">
        <v>29.0279</v>
      </c>
      <c r="O16" t="n">
        <v>66.09699999999999</v>
      </c>
      <c r="P16" t="n">
        <v>150.3491</v>
      </c>
      <c r="Q16" t="n">
        <v>238.8691</v>
      </c>
      <c r="R16" t="n">
        <v>377.007</v>
      </c>
      <c r="S16" t="n">
        <v>546.2179</v>
      </c>
      <c r="T16" t="n">
        <v>778.8557</v>
      </c>
      <c r="U16" t="n">
        <v>875.4802</v>
      </c>
      <c r="V16" t="n">
        <v>776.2397</v>
      </c>
      <c r="W16" t="n">
        <v>622.2731</v>
      </c>
      <c r="X16" t="n">
        <v>462.4186</v>
      </c>
      <c r="Y16" t="n">
        <v>255.4991</v>
      </c>
      <c r="Z16" t="n">
        <v>78.2924</v>
      </c>
      <c r="AA16" t="n">
        <v>13.8889</v>
      </c>
      <c r="AB16" t="n">
        <v>3.7105</v>
      </c>
    </row>
    <row r="17" customFormat="1" s="26">
      <c r="A17" t="n">
        <v>1961</v>
      </c>
      <c r="B17" t="n">
        <v>5243.5082</v>
      </c>
      <c r="E17" t="n">
        <v>1.0008</v>
      </c>
      <c r="H17" t="n">
        <v>1.0008</v>
      </c>
      <c r="J17" t="n">
        <v>1.0003</v>
      </c>
      <c r="K17" t="n">
        <v>2.0009</v>
      </c>
      <c r="L17" t="n">
        <v>10.0057</v>
      </c>
      <c r="M17" t="n">
        <v>21.0144</v>
      </c>
      <c r="N17" t="n">
        <v>33.0316</v>
      </c>
      <c r="O17" t="n">
        <v>55.0803</v>
      </c>
      <c r="P17" t="n">
        <v>128.2849</v>
      </c>
      <c r="Q17" t="n">
        <v>224.8079</v>
      </c>
      <c r="R17" t="n">
        <v>358.9063</v>
      </c>
      <c r="S17" t="n">
        <v>538.0355</v>
      </c>
      <c r="T17" t="n">
        <v>730.8427</v>
      </c>
      <c r="U17" t="n">
        <v>890.1642000000001</v>
      </c>
      <c r="V17" t="n">
        <v>839.6684</v>
      </c>
      <c r="W17" t="n">
        <v>668.4665</v>
      </c>
      <c r="X17" t="n">
        <v>427.3737</v>
      </c>
      <c r="Y17" t="n">
        <v>230.5923</v>
      </c>
      <c r="Z17" t="n">
        <v>72.36</v>
      </c>
      <c r="AA17" t="n">
        <v>9.126899999999999</v>
      </c>
      <c r="AB17" t="n">
        <v>1.7448</v>
      </c>
    </row>
    <row r="18" customFormat="1" s="26">
      <c r="A18" t="n">
        <v>1962</v>
      </c>
      <c r="B18" t="n">
        <v>5058.6467</v>
      </c>
      <c r="F18" t="n">
        <v>2.0011</v>
      </c>
      <c r="H18" t="n">
        <v>2.0011</v>
      </c>
      <c r="J18" t="n">
        <v>1.0003</v>
      </c>
      <c r="K18" t="n">
        <v>3.0014</v>
      </c>
      <c r="L18" t="n">
        <v>11.0066</v>
      </c>
      <c r="M18" t="n">
        <v>10.0071</v>
      </c>
      <c r="N18" t="n">
        <v>39.0373</v>
      </c>
      <c r="O18" t="n">
        <v>56.0836</v>
      </c>
      <c r="P18" t="n">
        <v>104.2365</v>
      </c>
      <c r="Q18" t="n">
        <v>196.7172</v>
      </c>
      <c r="R18" t="n">
        <v>357.9239</v>
      </c>
      <c r="S18" t="n">
        <v>539.1799999999999</v>
      </c>
      <c r="T18" t="n">
        <v>737.9761</v>
      </c>
      <c r="U18" t="n">
        <v>868.7089</v>
      </c>
      <c r="V18" t="n">
        <v>783.8804</v>
      </c>
      <c r="W18" t="n">
        <v>630.8354</v>
      </c>
      <c r="X18" t="n">
        <v>378.6145</v>
      </c>
      <c r="Y18" t="n">
        <v>252.512</v>
      </c>
      <c r="Z18" t="n">
        <v>69.1563</v>
      </c>
      <c r="AA18" t="n">
        <v>16.768</v>
      </c>
    </row>
    <row r="19" customFormat="1" s="26">
      <c r="A19" t="n">
        <v>1963</v>
      </c>
      <c r="B19" t="n">
        <v>5078.8118</v>
      </c>
      <c r="H19" t="n">
        <v>0</v>
      </c>
      <c r="J19" t="n">
        <v>2.0006</v>
      </c>
      <c r="K19" t="n">
        <v>3.0015</v>
      </c>
      <c r="L19" t="n">
        <v>9.0055</v>
      </c>
      <c r="M19" t="n">
        <v>16.0113</v>
      </c>
      <c r="N19" t="n">
        <v>27.0258</v>
      </c>
      <c r="O19" t="n">
        <v>67.1011</v>
      </c>
      <c r="P19" t="n">
        <v>126.291</v>
      </c>
      <c r="Q19" t="n">
        <v>214.7861</v>
      </c>
      <c r="R19" t="n">
        <v>347.8866</v>
      </c>
      <c r="S19" t="n">
        <v>497.9822</v>
      </c>
      <c r="T19" t="n">
        <v>677.2522</v>
      </c>
      <c r="U19" t="n">
        <v>822.6858</v>
      </c>
      <c r="V19" t="n">
        <v>830.4376999999999</v>
      </c>
      <c r="W19" t="n">
        <v>652.7021</v>
      </c>
      <c r="X19" t="n">
        <v>450.2909</v>
      </c>
      <c r="Y19" t="n">
        <v>222.0443</v>
      </c>
      <c r="Z19" t="n">
        <v>86.8519</v>
      </c>
      <c r="AA19" t="n">
        <v>20.0399</v>
      </c>
      <c r="AB19" t="n">
        <v>5.4152</v>
      </c>
    </row>
    <row r="20" customFormat="1" s="26">
      <c r="A20" t="n">
        <v>1964</v>
      </c>
      <c r="B20" t="n">
        <v>5229.4266</v>
      </c>
      <c r="D20" t="n">
        <v>2.0025</v>
      </c>
      <c r="F20" t="n">
        <v>1.0006</v>
      </c>
      <c r="H20" t="n">
        <v>3.003</v>
      </c>
      <c r="J20" t="n">
        <v>4.0011</v>
      </c>
      <c r="K20" t="n">
        <v>5.0025</v>
      </c>
      <c r="L20" t="n">
        <v>14.0087</v>
      </c>
      <c r="M20" t="n">
        <v>19.0131</v>
      </c>
      <c r="N20" t="n">
        <v>27.0271</v>
      </c>
      <c r="O20" t="n">
        <v>54.0811</v>
      </c>
      <c r="P20" t="n">
        <v>131.3058</v>
      </c>
      <c r="Q20" t="n">
        <v>207.7508</v>
      </c>
      <c r="R20" t="n">
        <v>373.055</v>
      </c>
      <c r="S20" t="n">
        <v>514.066</v>
      </c>
      <c r="T20" t="n">
        <v>689.213</v>
      </c>
      <c r="U20" t="n">
        <v>850.803</v>
      </c>
      <c r="V20" t="n">
        <v>856.226</v>
      </c>
      <c r="W20" t="n">
        <v>691.8025</v>
      </c>
      <c r="X20" t="n">
        <v>447.7289</v>
      </c>
      <c r="Y20" t="n">
        <v>234.824</v>
      </c>
      <c r="Z20" t="n">
        <v>90.5812</v>
      </c>
      <c r="AA20" t="n">
        <v>12.2198</v>
      </c>
      <c r="AB20" t="n">
        <v>3.7139</v>
      </c>
    </row>
    <row r="21" customFormat="1" s="26">
      <c r="A21" t="n">
        <v>1965</v>
      </c>
      <c r="B21" t="n">
        <v>5168.7636</v>
      </c>
      <c r="H21" t="n">
        <v>0</v>
      </c>
      <c r="I21" t="n">
        <v>1.0003</v>
      </c>
      <c r="J21" t="n">
        <v>1.0003</v>
      </c>
      <c r="K21" t="n">
        <v>4.002</v>
      </c>
      <c r="L21" t="n">
        <v>6.0037</v>
      </c>
      <c r="M21" t="n">
        <v>16.011</v>
      </c>
      <c r="N21" t="n">
        <v>34.0337</v>
      </c>
      <c r="O21" t="n">
        <v>50.0746</v>
      </c>
      <c r="P21" t="n">
        <v>120.2811</v>
      </c>
      <c r="Q21" t="n">
        <v>206.7604</v>
      </c>
      <c r="R21" t="n">
        <v>353.9548</v>
      </c>
      <c r="S21" t="n">
        <v>455.5913</v>
      </c>
      <c r="T21" t="n">
        <v>672.0548</v>
      </c>
      <c r="U21" t="n">
        <v>839.3971</v>
      </c>
      <c r="V21" t="n">
        <v>889.6864</v>
      </c>
      <c r="W21" t="n">
        <v>685.2738000000001</v>
      </c>
      <c r="X21" t="n">
        <v>474.5326</v>
      </c>
      <c r="Y21" t="n">
        <v>242.9421</v>
      </c>
      <c r="Z21" t="n">
        <v>86.4273</v>
      </c>
      <c r="AA21" t="n">
        <v>25.9295</v>
      </c>
      <c r="AB21" t="n">
        <v>3.8069</v>
      </c>
    </row>
    <row r="22" customFormat="1" s="26">
      <c r="A22" t="n">
        <v>1966</v>
      </c>
      <c r="B22" t="n">
        <v>5113.1699</v>
      </c>
      <c r="H22" t="n">
        <v>0</v>
      </c>
      <c r="I22" t="n">
        <v>1.0003</v>
      </c>
      <c r="K22" t="n">
        <v>5.0027</v>
      </c>
      <c r="L22" t="n">
        <v>14.0086</v>
      </c>
      <c r="M22" t="n">
        <v>16.0114</v>
      </c>
      <c r="N22" t="n">
        <v>19.0188</v>
      </c>
      <c r="O22" t="n">
        <v>57.0823</v>
      </c>
      <c r="P22" t="n">
        <v>109.2568</v>
      </c>
      <c r="Q22" t="n">
        <v>206.7531</v>
      </c>
      <c r="R22" t="n">
        <v>327.8159</v>
      </c>
      <c r="S22" t="n">
        <v>482.8359</v>
      </c>
      <c r="T22" t="n">
        <v>641.6552</v>
      </c>
      <c r="U22" t="n">
        <v>814.84</v>
      </c>
      <c r="V22" t="n">
        <v>885.7686</v>
      </c>
      <c r="W22" t="n">
        <v>715.8653</v>
      </c>
      <c r="X22" t="n">
        <v>462.1296</v>
      </c>
      <c r="Y22" t="n">
        <v>259.0045</v>
      </c>
      <c r="Z22" t="n">
        <v>76.0449</v>
      </c>
      <c r="AA22" t="n">
        <v>15.2472</v>
      </c>
      <c r="AB22" t="n">
        <v>3.8288</v>
      </c>
    </row>
    <row r="23" customFormat="1" s="26">
      <c r="A23" t="n">
        <v>1967</v>
      </c>
      <c r="B23" t="n">
        <v>5111.6117</v>
      </c>
      <c r="H23" t="n">
        <v>0</v>
      </c>
      <c r="J23" t="n">
        <v>1.0003</v>
      </c>
      <c r="K23" t="n">
        <v>9.004799999999999</v>
      </c>
      <c r="L23" t="n">
        <v>10.0062</v>
      </c>
      <c r="M23" t="n">
        <v>8.0055</v>
      </c>
      <c r="N23" t="n">
        <v>17.0158</v>
      </c>
      <c r="O23" t="n">
        <v>52.0765</v>
      </c>
      <c r="P23" t="n">
        <v>110.257</v>
      </c>
      <c r="Q23" t="n">
        <v>187.6801</v>
      </c>
      <c r="R23" t="n">
        <v>310.6979</v>
      </c>
      <c r="S23" t="n">
        <v>500.9551</v>
      </c>
      <c r="T23" t="n">
        <v>639.5411</v>
      </c>
      <c r="U23" t="n">
        <v>771.7917</v>
      </c>
      <c r="V23" t="n">
        <v>925.0688</v>
      </c>
      <c r="W23" t="n">
        <v>718.6506000000001</v>
      </c>
      <c r="X23" t="n">
        <v>482.5649</v>
      </c>
      <c r="Y23" t="n">
        <v>268.9841</v>
      </c>
      <c r="Z23" t="n">
        <v>75.313</v>
      </c>
      <c r="AA23" t="n">
        <v>19.504</v>
      </c>
      <c r="AB23" t="n">
        <v>3.4942</v>
      </c>
    </row>
    <row r="24" customFormat="1" s="24">
      <c r="A24" t="n">
        <v>1968</v>
      </c>
      <c r="B24" t="n">
        <v>5044.2018</v>
      </c>
      <c r="C24" t="n">
        <v>1.017</v>
      </c>
      <c r="D24" t="n">
        <v>1.001</v>
      </c>
      <c r="H24" t="n">
        <v>2.018</v>
      </c>
      <c r="K24" t="n">
        <v>3.0017</v>
      </c>
      <c r="L24" t="n">
        <v>12.0077</v>
      </c>
      <c r="M24" t="n">
        <v>13.009</v>
      </c>
      <c r="N24" t="n">
        <v>21.0198</v>
      </c>
      <c r="O24" t="n">
        <v>51.076</v>
      </c>
      <c r="P24" t="n">
        <v>99.2364</v>
      </c>
      <c r="Q24" t="n">
        <v>196.7314</v>
      </c>
      <c r="R24" t="n">
        <v>288.6257</v>
      </c>
      <c r="S24" t="n">
        <v>493.0073</v>
      </c>
      <c r="T24" t="n">
        <v>618.5232</v>
      </c>
      <c r="U24" t="n">
        <v>767.8867</v>
      </c>
      <c r="V24" t="n">
        <v>828.5067</v>
      </c>
      <c r="W24" t="n">
        <v>794.0726</v>
      </c>
      <c r="X24" t="n">
        <v>476.9234</v>
      </c>
      <c r="Y24" t="n">
        <v>283.7128</v>
      </c>
      <c r="Z24" t="n">
        <v>81.1392</v>
      </c>
      <c r="AA24" t="n">
        <v>13.7043</v>
      </c>
    </row>
    <row r="25" customFormat="1" s="24">
      <c r="A25" t="n">
        <v>1969</v>
      </c>
      <c r="B25" t="n">
        <v>4954.8033</v>
      </c>
      <c r="H25" t="n">
        <v>0</v>
      </c>
      <c r="J25" t="n">
        <v>2.0006</v>
      </c>
      <c r="K25" t="n">
        <v>7.004</v>
      </c>
      <c r="L25" t="n">
        <v>16.0104</v>
      </c>
      <c r="M25" t="n">
        <v>9.0062</v>
      </c>
      <c r="N25" t="n">
        <v>14.0136</v>
      </c>
      <c r="O25" t="n">
        <v>41.0612</v>
      </c>
      <c r="P25" t="n">
        <v>109.261</v>
      </c>
      <c r="Q25" t="n">
        <v>190.6915</v>
      </c>
      <c r="R25" t="n">
        <v>297.6288</v>
      </c>
      <c r="S25" t="n">
        <v>449.5894</v>
      </c>
      <c r="T25" t="n">
        <v>601.0703</v>
      </c>
      <c r="U25" t="n">
        <v>796.1931</v>
      </c>
      <c r="V25" t="n">
        <v>776.3171</v>
      </c>
      <c r="W25" t="n">
        <v>740.8321999999999</v>
      </c>
      <c r="X25" t="n">
        <v>516.9276</v>
      </c>
      <c r="Y25" t="n">
        <v>261.0355</v>
      </c>
      <c r="Z25" t="n">
        <v>106.5463</v>
      </c>
      <c r="AA25" t="n">
        <v>19.6144</v>
      </c>
    </row>
    <row r="26" customFormat="1" s="26">
      <c r="A26" t="n">
        <v>1970</v>
      </c>
      <c r="B26" t="n">
        <v>4921.2557</v>
      </c>
      <c r="H26" t="n">
        <v>0</v>
      </c>
      <c r="I26" t="n">
        <v>1.0003</v>
      </c>
      <c r="J26" t="n">
        <v>1.0003</v>
      </c>
      <c r="K26" t="n">
        <v>5.0028</v>
      </c>
      <c r="L26" t="n">
        <v>7.0045</v>
      </c>
      <c r="M26" t="n">
        <v>11.0077</v>
      </c>
      <c r="N26" t="n">
        <v>18.017</v>
      </c>
      <c r="O26" t="n">
        <v>36.0538</v>
      </c>
      <c r="P26" t="n">
        <v>81.1872</v>
      </c>
      <c r="Q26" t="n">
        <v>192.708</v>
      </c>
      <c r="R26" t="n">
        <v>279.5452</v>
      </c>
      <c r="S26" t="n">
        <v>465.7587</v>
      </c>
      <c r="T26" t="n">
        <v>638.456</v>
      </c>
      <c r="U26" t="n">
        <v>756.4749</v>
      </c>
      <c r="V26" t="n">
        <v>816.1453</v>
      </c>
      <c r="W26" t="n">
        <v>739.6797</v>
      </c>
      <c r="X26" t="n">
        <v>493.7851</v>
      </c>
      <c r="Y26" t="n">
        <v>253.9027</v>
      </c>
      <c r="Z26" t="n">
        <v>101.1327</v>
      </c>
      <c r="AA26" t="n">
        <v>23.3937</v>
      </c>
    </row>
    <row r="27" customFormat="1" s="24">
      <c r="A27" t="n">
        <v>1971</v>
      </c>
      <c r="B27" t="n">
        <v>5020.6751</v>
      </c>
      <c r="H27" t="n">
        <v>0</v>
      </c>
      <c r="K27" t="n">
        <v>8.0046</v>
      </c>
      <c r="L27" t="n">
        <v>9.005599999999999</v>
      </c>
      <c r="M27" t="n">
        <v>20.0142</v>
      </c>
      <c r="N27" t="n">
        <v>20.0185</v>
      </c>
      <c r="O27" t="n">
        <v>32.0452</v>
      </c>
      <c r="P27" t="n">
        <v>90.2085</v>
      </c>
      <c r="Q27" t="n">
        <v>187.6725</v>
      </c>
      <c r="R27" t="n">
        <v>298.6067</v>
      </c>
      <c r="S27" t="n">
        <v>460.6644</v>
      </c>
      <c r="T27" t="n">
        <v>631.388</v>
      </c>
      <c r="U27" t="n">
        <v>798.6513</v>
      </c>
      <c r="V27" t="n">
        <v>782.4211</v>
      </c>
      <c r="W27" t="n">
        <v>724.5679</v>
      </c>
      <c r="X27" t="n">
        <v>517.4618</v>
      </c>
      <c r="Y27" t="n">
        <v>286.6085</v>
      </c>
      <c r="Z27" t="n">
        <v>128.3351</v>
      </c>
      <c r="AA27" t="n">
        <v>25.0012</v>
      </c>
    </row>
    <row r="28" customFormat="1" s="26">
      <c r="A28" t="n">
        <v>1972</v>
      </c>
      <c r="B28" t="n">
        <v>5132.8552</v>
      </c>
      <c r="H28" t="n">
        <v>0</v>
      </c>
      <c r="I28" t="n">
        <v>2.0006</v>
      </c>
      <c r="K28" t="n">
        <v>8.0046</v>
      </c>
      <c r="L28" t="n">
        <v>8.005100000000001</v>
      </c>
      <c r="M28" t="n">
        <v>14.0095</v>
      </c>
      <c r="N28" t="n">
        <v>26.0241</v>
      </c>
      <c r="O28" t="n">
        <v>34.0482</v>
      </c>
      <c r="P28" t="n">
        <v>82.18640000000001</v>
      </c>
      <c r="Q28" t="n">
        <v>196.7047</v>
      </c>
      <c r="R28" t="n">
        <v>289.5131</v>
      </c>
      <c r="S28" t="n">
        <v>417.3243</v>
      </c>
      <c r="T28" t="n">
        <v>651.5783</v>
      </c>
      <c r="U28" t="n">
        <v>770.3742</v>
      </c>
      <c r="V28" t="n">
        <v>818.755</v>
      </c>
      <c r="W28" t="n">
        <v>803.9521999999999</v>
      </c>
      <c r="X28" t="n">
        <v>546.9593</v>
      </c>
      <c r="Y28" t="n">
        <v>324.9651</v>
      </c>
      <c r="Z28" t="n">
        <v>117.7171</v>
      </c>
      <c r="AA28" t="n">
        <v>20.7333</v>
      </c>
    </row>
    <row r="29" customFormat="1" s="26">
      <c r="A29" t="n">
        <v>1973</v>
      </c>
      <c r="B29" t="n">
        <v>5094.203</v>
      </c>
      <c r="D29" t="n">
        <v>1.0009</v>
      </c>
      <c r="H29" t="n">
        <v>1.0009</v>
      </c>
      <c r="K29" t="n">
        <v>5.0029</v>
      </c>
      <c r="L29" t="n">
        <v>12.0073</v>
      </c>
      <c r="M29" t="n">
        <v>18.0121</v>
      </c>
      <c r="N29" t="n">
        <v>24.0215</v>
      </c>
      <c r="O29" t="n">
        <v>38.0531</v>
      </c>
      <c r="P29" t="n">
        <v>68.1503</v>
      </c>
      <c r="Q29" t="n">
        <v>140.4929</v>
      </c>
      <c r="R29" t="n">
        <v>287.4985</v>
      </c>
      <c r="S29" t="n">
        <v>474.7659</v>
      </c>
      <c r="T29" t="n">
        <v>635.3552</v>
      </c>
      <c r="U29" t="n">
        <v>793.2773</v>
      </c>
      <c r="V29" t="n">
        <v>807.4774</v>
      </c>
      <c r="W29" t="n">
        <v>738.2426</v>
      </c>
      <c r="X29" t="n">
        <v>589.8809</v>
      </c>
      <c r="Y29" t="n">
        <v>312.17</v>
      </c>
      <c r="Z29" t="n">
        <v>118.0491</v>
      </c>
      <c r="AA29" t="n">
        <v>23.6912</v>
      </c>
      <c r="AB29" t="n">
        <v>7.0539</v>
      </c>
    </row>
    <row r="30" customFormat="1" s="26">
      <c r="A30" t="n">
        <v>1974</v>
      </c>
      <c r="B30" t="n">
        <v>5079.2111</v>
      </c>
      <c r="H30" t="n">
        <v>0</v>
      </c>
      <c r="J30" t="n">
        <v>1.0003</v>
      </c>
      <c r="K30" t="n">
        <v>2.0011</v>
      </c>
      <c r="L30" t="n">
        <v>11.0063</v>
      </c>
      <c r="M30" t="n">
        <v>8.0052</v>
      </c>
      <c r="N30" t="n">
        <v>21.0178</v>
      </c>
      <c r="O30" t="n">
        <v>35.0454</v>
      </c>
      <c r="P30" t="n">
        <v>75.1602</v>
      </c>
      <c r="Q30" t="n">
        <v>169.5694</v>
      </c>
      <c r="R30" t="n">
        <v>287.4551</v>
      </c>
      <c r="S30" t="n">
        <v>473.5975</v>
      </c>
      <c r="T30" t="n">
        <v>654.4378</v>
      </c>
      <c r="U30" t="n">
        <v>738.8711</v>
      </c>
      <c r="V30" t="n">
        <v>786.2757</v>
      </c>
      <c r="W30" t="n">
        <v>758.4798</v>
      </c>
      <c r="X30" t="n">
        <v>556.4549</v>
      </c>
      <c r="Y30" t="n">
        <v>348.1591</v>
      </c>
      <c r="Z30" t="n">
        <v>123.0133</v>
      </c>
      <c r="AA30" t="n">
        <v>27.9138</v>
      </c>
      <c r="AB30" t="n">
        <v>1.7473</v>
      </c>
    </row>
    <row r="31" customFormat="1" s="26">
      <c r="A31" t="n">
        <v>1975</v>
      </c>
      <c r="B31" t="n">
        <v>5054.0737</v>
      </c>
      <c r="H31" t="n">
        <v>0</v>
      </c>
      <c r="I31" t="n">
        <v>1.0003</v>
      </c>
      <c r="K31" t="n">
        <v>2.001</v>
      </c>
      <c r="L31" t="n">
        <v>5.0029</v>
      </c>
      <c r="M31" t="n">
        <v>11.0068</v>
      </c>
      <c r="N31" t="n">
        <v>13.0108</v>
      </c>
      <c r="O31" t="n">
        <v>34.0418</v>
      </c>
      <c r="P31" t="n">
        <v>55.1133</v>
      </c>
      <c r="Q31" t="n">
        <v>133.4293</v>
      </c>
      <c r="R31" t="n">
        <v>271.3438</v>
      </c>
      <c r="S31" t="n">
        <v>450.3339</v>
      </c>
      <c r="T31" t="n">
        <v>641.0375</v>
      </c>
      <c r="U31" t="n">
        <v>774.9283</v>
      </c>
      <c r="V31" t="n">
        <v>822.2919000000001</v>
      </c>
      <c r="W31" t="n">
        <v>712.6052</v>
      </c>
      <c r="X31" t="n">
        <v>602.2516000000001</v>
      </c>
      <c r="Y31" t="n">
        <v>347.5023</v>
      </c>
      <c r="Z31" t="n">
        <v>147.1164</v>
      </c>
      <c r="AA31" t="n">
        <v>28.3385</v>
      </c>
      <c r="AB31" t="n">
        <v>1.7178</v>
      </c>
    </row>
    <row r="32" customFormat="1" s="26">
      <c r="A32" t="n">
        <v>1976</v>
      </c>
      <c r="B32" t="n">
        <v>5193.0342</v>
      </c>
      <c r="H32" t="n">
        <v>0</v>
      </c>
      <c r="J32" t="n">
        <v>1.0002</v>
      </c>
      <c r="K32" t="n">
        <v>3.0016</v>
      </c>
      <c r="L32" t="n">
        <v>4.0022</v>
      </c>
      <c r="M32" t="n">
        <v>14.0084</v>
      </c>
      <c r="N32" t="n">
        <v>16.0127</v>
      </c>
      <c r="O32" t="n">
        <v>40.0473</v>
      </c>
      <c r="P32" t="n">
        <v>73.1413</v>
      </c>
      <c r="Q32" t="n">
        <v>118.3709</v>
      </c>
      <c r="R32" t="n">
        <v>273.3251</v>
      </c>
      <c r="S32" t="n">
        <v>471.4343</v>
      </c>
      <c r="T32" t="n">
        <v>691.6283</v>
      </c>
      <c r="U32" t="n">
        <v>780.9795</v>
      </c>
      <c r="V32" t="n">
        <v>789.7336</v>
      </c>
      <c r="W32" t="n">
        <v>754.823</v>
      </c>
      <c r="X32" t="n">
        <v>647.2916</v>
      </c>
      <c r="Y32" t="n">
        <v>345.9375</v>
      </c>
      <c r="Z32" t="n">
        <v>140.2641</v>
      </c>
      <c r="AA32" t="n">
        <v>24.5701</v>
      </c>
      <c r="AB32" t="n">
        <v>3.4625</v>
      </c>
    </row>
    <row r="33" customFormat="1" s="26">
      <c r="A33" t="n">
        <v>1977</v>
      </c>
      <c r="B33" t="n">
        <v>5148.5544</v>
      </c>
      <c r="H33" t="n">
        <v>0</v>
      </c>
      <c r="J33" t="n">
        <v>1.0002</v>
      </c>
      <c r="L33" t="n">
        <v>7.0041</v>
      </c>
      <c r="M33" t="n">
        <v>15.0088</v>
      </c>
      <c r="N33" t="n">
        <v>18.0139</v>
      </c>
      <c r="O33" t="n">
        <v>27.031</v>
      </c>
      <c r="P33" t="n">
        <v>70.1344</v>
      </c>
      <c r="Q33" t="n">
        <v>126.3842</v>
      </c>
      <c r="R33" t="n">
        <v>267.2704</v>
      </c>
      <c r="S33" t="n">
        <v>476.3648</v>
      </c>
      <c r="T33" t="n">
        <v>677.34</v>
      </c>
      <c r="U33" t="n">
        <v>790.9891</v>
      </c>
      <c r="V33" t="n">
        <v>786.0927</v>
      </c>
      <c r="W33" t="n">
        <v>701.2773</v>
      </c>
      <c r="X33" t="n">
        <v>626.0419000000001</v>
      </c>
      <c r="Y33" t="n">
        <v>371.7456</v>
      </c>
      <c r="Z33" t="n">
        <v>153.7211</v>
      </c>
      <c r="AA33" t="n">
        <v>28.087</v>
      </c>
      <c r="AB33" t="n">
        <v>5.0476</v>
      </c>
    </row>
    <row r="34" customFormat="1" s="26">
      <c r="A34" t="n">
        <v>1978</v>
      </c>
      <c r="B34" t="n">
        <v>5142.1723</v>
      </c>
      <c r="H34" t="n">
        <v>0</v>
      </c>
      <c r="J34" t="n">
        <v>1.0002</v>
      </c>
      <c r="K34" t="n">
        <v>1.0005</v>
      </c>
      <c r="L34" t="n">
        <v>4.0024</v>
      </c>
      <c r="M34" t="n">
        <v>12.0073</v>
      </c>
      <c r="N34" t="n">
        <v>18.0135</v>
      </c>
      <c r="O34" t="n">
        <v>33.0361</v>
      </c>
      <c r="P34" t="n">
        <v>74.1387</v>
      </c>
      <c r="Q34" t="n">
        <v>121.3693</v>
      </c>
      <c r="R34" t="n">
        <v>238.1137</v>
      </c>
      <c r="S34" t="n">
        <v>438.0785</v>
      </c>
      <c r="T34" t="n">
        <v>674.2623</v>
      </c>
      <c r="U34" t="n">
        <v>838.6635</v>
      </c>
      <c r="V34" t="n">
        <v>818.9118999999999</v>
      </c>
      <c r="W34" t="n">
        <v>733.3886</v>
      </c>
      <c r="X34" t="n">
        <v>572.0729</v>
      </c>
      <c r="Y34" t="n">
        <v>403.3254</v>
      </c>
      <c r="Z34" t="n">
        <v>129.1119</v>
      </c>
      <c r="AA34" t="n">
        <v>28.2913</v>
      </c>
      <c r="AB34" t="n">
        <v>3.3843</v>
      </c>
    </row>
    <row r="35" customFormat="1" s="26">
      <c r="A35" t="n">
        <v>1979</v>
      </c>
      <c r="B35" t="n">
        <v>5158.7646</v>
      </c>
      <c r="H35" t="n">
        <v>0</v>
      </c>
      <c r="K35" t="n">
        <v>1.0005</v>
      </c>
      <c r="L35" t="n">
        <v>2.0011</v>
      </c>
      <c r="M35" t="n">
        <v>8.0047</v>
      </c>
      <c r="N35" t="n">
        <v>15.0108</v>
      </c>
      <c r="O35" t="n">
        <v>31.0338</v>
      </c>
      <c r="P35" t="n">
        <v>53.0937</v>
      </c>
      <c r="Q35" t="n">
        <v>87.24809999999999</v>
      </c>
      <c r="R35" t="n">
        <v>254.1485</v>
      </c>
      <c r="S35" t="n">
        <v>409.8142</v>
      </c>
      <c r="T35" t="n">
        <v>661.9179</v>
      </c>
      <c r="U35" t="n">
        <v>845.4201</v>
      </c>
      <c r="V35" t="n">
        <v>841.9422</v>
      </c>
      <c r="W35" t="n">
        <v>742.9691</v>
      </c>
      <c r="X35" t="n">
        <v>609.0739</v>
      </c>
      <c r="Y35" t="n">
        <v>403.804</v>
      </c>
      <c r="Z35" t="n">
        <v>141.1121</v>
      </c>
      <c r="AA35" t="n">
        <v>44.5155</v>
      </c>
      <c r="AB35" t="n">
        <v>6.6545</v>
      </c>
    </row>
    <row r="36" customFormat="1" s="26">
      <c r="A36" t="n">
        <v>1980</v>
      </c>
      <c r="B36" t="n">
        <v>5393.7521</v>
      </c>
      <c r="H36" t="n">
        <v>0</v>
      </c>
      <c r="I36" t="n">
        <v>1.0002</v>
      </c>
      <c r="J36" t="n">
        <v>1.0002</v>
      </c>
      <c r="K36" t="n">
        <v>1.0005</v>
      </c>
      <c r="L36" t="n">
        <v>3.0017</v>
      </c>
      <c r="M36" t="n">
        <v>6.0035</v>
      </c>
      <c r="N36" t="n">
        <v>20.0145</v>
      </c>
      <c r="O36" t="n">
        <v>24.0257</v>
      </c>
      <c r="P36" t="n">
        <v>59.1017</v>
      </c>
      <c r="Q36" t="n">
        <v>95.27</v>
      </c>
      <c r="R36" t="n">
        <v>227.0257</v>
      </c>
      <c r="S36" t="n">
        <v>424.9478</v>
      </c>
      <c r="T36" t="n">
        <v>670.1306</v>
      </c>
      <c r="U36" t="n">
        <v>884.5217</v>
      </c>
      <c r="V36" t="n">
        <v>886.629</v>
      </c>
      <c r="W36" t="n">
        <v>769.6832000000001</v>
      </c>
      <c r="X36" t="n">
        <v>628.304</v>
      </c>
      <c r="Y36" t="n">
        <v>471.9157</v>
      </c>
      <c r="Z36" t="n">
        <v>175.9977</v>
      </c>
      <c r="AA36" t="n">
        <v>42.449</v>
      </c>
      <c r="AB36" t="n">
        <v>1.7298</v>
      </c>
    </row>
    <row r="37" customFormat="1" s="26">
      <c r="A37" t="n">
        <v>1981</v>
      </c>
      <c r="B37" t="n">
        <v>5309.6916</v>
      </c>
      <c r="C37" t="n">
        <v>1.0092</v>
      </c>
      <c r="F37" t="n">
        <v>1.0004</v>
      </c>
      <c r="H37" t="n">
        <v>2.0095</v>
      </c>
      <c r="I37" t="n">
        <v>1.0002</v>
      </c>
      <c r="J37" t="n">
        <v>1.0002</v>
      </c>
      <c r="K37" t="n">
        <v>2.001</v>
      </c>
      <c r="L37" t="n">
        <v>2.0011</v>
      </c>
      <c r="M37" t="n">
        <v>5.0029</v>
      </c>
      <c r="N37" t="n">
        <v>22.0155</v>
      </c>
      <c r="O37" t="n">
        <v>21.0222</v>
      </c>
      <c r="P37" t="n">
        <v>56.0934</v>
      </c>
      <c r="Q37" t="n">
        <v>95.26819999999999</v>
      </c>
      <c r="R37" t="n">
        <v>200.8993</v>
      </c>
      <c r="S37" t="n">
        <v>391.7049</v>
      </c>
      <c r="T37" t="n">
        <v>667.0242</v>
      </c>
      <c r="U37" t="n">
        <v>886.4611</v>
      </c>
      <c r="V37" t="n">
        <v>856.499</v>
      </c>
      <c r="W37" t="n">
        <v>789.4644</v>
      </c>
      <c r="X37" t="n">
        <v>629.2538</v>
      </c>
      <c r="Y37" t="n">
        <v>451.4643</v>
      </c>
      <c r="Z37" t="n">
        <v>191.8325</v>
      </c>
      <c r="AA37" t="n">
        <v>37.6738</v>
      </c>
    </row>
    <row r="38" customFormat="1" s="26">
      <c r="A38" t="n">
        <v>1982</v>
      </c>
      <c r="B38" t="n">
        <v>5337.0216</v>
      </c>
      <c r="H38" t="n">
        <v>0</v>
      </c>
      <c r="K38" t="n">
        <v>5.0023</v>
      </c>
      <c r="L38" t="n">
        <v>5.0026</v>
      </c>
      <c r="M38" t="n">
        <v>11.006</v>
      </c>
      <c r="N38" t="n">
        <v>20.0136</v>
      </c>
      <c r="O38" t="n">
        <v>24.0238</v>
      </c>
      <c r="P38" t="n">
        <v>57.0931</v>
      </c>
      <c r="Q38" t="n">
        <v>107.2879</v>
      </c>
      <c r="R38" t="n">
        <v>200.8665</v>
      </c>
      <c r="S38" t="n">
        <v>341.3143</v>
      </c>
      <c r="T38" t="n">
        <v>659.8857</v>
      </c>
      <c r="U38" t="n">
        <v>889.3877</v>
      </c>
      <c r="V38" t="n">
        <v>893.2768</v>
      </c>
      <c r="W38" t="n">
        <v>814.5288</v>
      </c>
      <c r="X38" t="n">
        <v>636.977</v>
      </c>
      <c r="Y38" t="n">
        <v>430.7705</v>
      </c>
      <c r="Z38" t="n">
        <v>174.2986</v>
      </c>
      <c r="AA38" t="n">
        <v>58.0847</v>
      </c>
      <c r="AB38" t="n">
        <v>8.201599999999999</v>
      </c>
    </row>
    <row r="39" customFormat="1" s="26">
      <c r="A39" t="n">
        <v>1983</v>
      </c>
      <c r="B39" t="n">
        <v>5437.4433</v>
      </c>
      <c r="H39" t="n">
        <v>0</v>
      </c>
      <c r="I39" t="n">
        <v>2.0004</v>
      </c>
      <c r="K39" t="n">
        <v>3.0014</v>
      </c>
      <c r="L39" t="n">
        <v>6.003</v>
      </c>
      <c r="M39" t="n">
        <v>7.0038</v>
      </c>
      <c r="N39" t="n">
        <v>8.0053</v>
      </c>
      <c r="O39" t="n">
        <v>27.0259</v>
      </c>
      <c r="P39" t="n">
        <v>41.0648</v>
      </c>
      <c r="Q39" t="n">
        <v>90.23480000000001</v>
      </c>
      <c r="R39" t="n">
        <v>168.7346</v>
      </c>
      <c r="S39" t="n">
        <v>372.528</v>
      </c>
      <c r="T39" t="n">
        <v>693.2898</v>
      </c>
      <c r="U39" t="n">
        <v>863.9469</v>
      </c>
      <c r="V39" t="n">
        <v>925.1588</v>
      </c>
      <c r="W39" t="n">
        <v>818.7824000000001</v>
      </c>
      <c r="X39" t="n">
        <v>665.2111</v>
      </c>
      <c r="Y39" t="n">
        <v>452.8137</v>
      </c>
      <c r="Z39" t="n">
        <v>226.9666</v>
      </c>
      <c r="AA39" t="n">
        <v>57.2841</v>
      </c>
      <c r="AB39" t="n">
        <v>8.3878</v>
      </c>
    </row>
    <row r="40" customFormat="1" s="26">
      <c r="A40" t="n">
        <v>1984</v>
      </c>
      <c r="B40" t="n">
        <v>5326.4759</v>
      </c>
      <c r="H40" t="n">
        <v>0</v>
      </c>
      <c r="K40" t="n">
        <v>1.0005</v>
      </c>
      <c r="L40" t="n">
        <v>7.0036</v>
      </c>
      <c r="M40" t="n">
        <v>10.0053</v>
      </c>
      <c r="N40" t="n">
        <v>22.0147</v>
      </c>
      <c r="O40" t="n">
        <v>30.0292</v>
      </c>
      <c r="P40" t="n">
        <v>44.0691</v>
      </c>
      <c r="Q40" t="n">
        <v>82.21169999999999</v>
      </c>
      <c r="R40" t="n">
        <v>167.7139</v>
      </c>
      <c r="S40" t="n">
        <v>348.3531</v>
      </c>
      <c r="T40" t="n">
        <v>663.9353</v>
      </c>
      <c r="U40" t="n">
        <v>853.8314</v>
      </c>
      <c r="V40" t="n">
        <v>959.9829999999999</v>
      </c>
      <c r="W40" t="n">
        <v>788.5883</v>
      </c>
      <c r="X40" t="n">
        <v>641.2721</v>
      </c>
      <c r="Y40" t="n">
        <v>437.6474</v>
      </c>
      <c r="Z40" t="n">
        <v>206.6946</v>
      </c>
      <c r="AA40" t="n">
        <v>57.0753</v>
      </c>
      <c r="AB40" t="n">
        <v>5.0474</v>
      </c>
    </row>
    <row r="41" customFormat="1" s="26">
      <c r="A41" t="n">
        <v>1985</v>
      </c>
      <c r="B41" t="n">
        <v>5336.7162</v>
      </c>
      <c r="H41" t="n">
        <v>0</v>
      </c>
      <c r="K41" t="n">
        <v>1.0005</v>
      </c>
      <c r="L41" t="n">
        <v>3.0015</v>
      </c>
      <c r="M41" t="n">
        <v>7.0037</v>
      </c>
      <c r="N41" t="n">
        <v>17.0113</v>
      </c>
      <c r="O41" t="n">
        <v>26.0247</v>
      </c>
      <c r="P41" t="n">
        <v>60.0924</v>
      </c>
      <c r="Q41" t="n">
        <v>94.2422</v>
      </c>
      <c r="R41" t="n">
        <v>174.7407</v>
      </c>
      <c r="S41" t="n">
        <v>358.3977</v>
      </c>
      <c r="T41" t="n">
        <v>640.6886</v>
      </c>
      <c r="U41" t="n">
        <v>836.4922</v>
      </c>
      <c r="V41" t="n">
        <v>927.1246</v>
      </c>
      <c r="W41" t="n">
        <v>838.6497000000001</v>
      </c>
      <c r="X41" t="n">
        <v>634.1733</v>
      </c>
      <c r="Y41" t="n">
        <v>458.2941</v>
      </c>
      <c r="Z41" t="n">
        <v>195.3796</v>
      </c>
      <c r="AA41" t="n">
        <v>56.1661</v>
      </c>
      <c r="AB41" t="n">
        <v>8.233499999999999</v>
      </c>
    </row>
    <row r="42" customFormat="1" s="26">
      <c r="A42" t="n">
        <v>1986</v>
      </c>
      <c r="B42" t="n">
        <v>5212.9994</v>
      </c>
      <c r="H42" t="n">
        <v>0</v>
      </c>
      <c r="K42" t="n">
        <v>1.0005</v>
      </c>
      <c r="L42" t="n">
        <v>3.0016</v>
      </c>
      <c r="M42" t="n">
        <v>12.0065</v>
      </c>
      <c r="N42" t="n">
        <v>15.0102</v>
      </c>
      <c r="O42" t="n">
        <v>38.0357</v>
      </c>
      <c r="P42" t="n">
        <v>52.0818</v>
      </c>
      <c r="Q42" t="n">
        <v>83.20699999999999</v>
      </c>
      <c r="R42" t="n">
        <v>144.6033</v>
      </c>
      <c r="S42" t="n">
        <v>290.8951</v>
      </c>
      <c r="T42" t="n">
        <v>594.1726</v>
      </c>
      <c r="U42" t="n">
        <v>847.6373</v>
      </c>
      <c r="V42" t="n">
        <v>906.7619999999999</v>
      </c>
      <c r="W42" t="n">
        <v>786.2223</v>
      </c>
      <c r="X42" t="n">
        <v>694.5661</v>
      </c>
      <c r="Y42" t="n">
        <v>449.29</v>
      </c>
      <c r="Z42" t="n">
        <v>220.3249</v>
      </c>
      <c r="AA42" t="n">
        <v>65.782</v>
      </c>
      <c r="AB42" t="n">
        <v>8.400499999999999</v>
      </c>
    </row>
    <row r="43" customFormat="1" s="26">
      <c r="A43" t="n">
        <v>1987</v>
      </c>
      <c r="B43" t="n">
        <v>5247.1843</v>
      </c>
      <c r="H43" t="n">
        <v>0</v>
      </c>
      <c r="L43" t="n">
        <v>3.0015</v>
      </c>
      <c r="M43" t="n">
        <v>8.0046</v>
      </c>
      <c r="N43" t="n">
        <v>21.0147</v>
      </c>
      <c r="O43" t="n">
        <v>31.0301</v>
      </c>
      <c r="P43" t="n">
        <v>48.0703</v>
      </c>
      <c r="Q43" t="n">
        <v>93.23180000000001</v>
      </c>
      <c r="R43" t="n">
        <v>151.623</v>
      </c>
      <c r="S43" t="n">
        <v>286.8793</v>
      </c>
      <c r="T43" t="n">
        <v>537.5338</v>
      </c>
      <c r="U43" t="n">
        <v>840.3361</v>
      </c>
      <c r="V43" t="n">
        <v>946.3794</v>
      </c>
      <c r="W43" t="n">
        <v>883.7269</v>
      </c>
      <c r="X43" t="n">
        <v>677.0782</v>
      </c>
      <c r="Y43" t="n">
        <v>426.3281</v>
      </c>
      <c r="Z43" t="n">
        <v>219.0058</v>
      </c>
      <c r="AA43" t="n">
        <v>61.7636</v>
      </c>
      <c r="AB43" t="n">
        <v>12.1772</v>
      </c>
    </row>
    <row r="44" customFormat="1" s="26">
      <c r="A44" t="n">
        <v>1988</v>
      </c>
      <c r="B44" t="n">
        <v>5202.0515</v>
      </c>
      <c r="H44" t="n">
        <v>0</v>
      </c>
      <c r="L44" t="n">
        <v>6.003</v>
      </c>
      <c r="M44" t="n">
        <v>5.0028</v>
      </c>
      <c r="N44" t="n">
        <v>11.0076</v>
      </c>
      <c r="O44" t="n">
        <v>32.0308</v>
      </c>
      <c r="P44" t="n">
        <v>53.0778</v>
      </c>
      <c r="Q44" t="n">
        <v>87.2124</v>
      </c>
      <c r="R44" t="n">
        <v>146.5942</v>
      </c>
      <c r="S44" t="n">
        <v>281.8599</v>
      </c>
      <c r="T44" t="n">
        <v>558.73</v>
      </c>
      <c r="U44" t="n">
        <v>788.4175</v>
      </c>
      <c r="V44" t="n">
        <v>941.1962</v>
      </c>
      <c r="W44" t="n">
        <v>848.1886</v>
      </c>
      <c r="X44" t="n">
        <v>721.7935</v>
      </c>
      <c r="Y44" t="n">
        <v>415.9049</v>
      </c>
      <c r="Z44" t="n">
        <v>238.6807</v>
      </c>
      <c r="AA44" t="n">
        <v>59.3499</v>
      </c>
      <c r="AB44" t="n">
        <v>7.0016</v>
      </c>
    </row>
    <row r="45" customFormat="1" s="26">
      <c r="A45" t="n">
        <v>1989</v>
      </c>
      <c r="B45" t="n">
        <v>5151.6277</v>
      </c>
      <c r="H45" t="n">
        <v>0</v>
      </c>
      <c r="K45" t="n">
        <v>1.0005</v>
      </c>
      <c r="L45" t="n">
        <v>1.0005</v>
      </c>
      <c r="M45" t="n">
        <v>10.0055</v>
      </c>
      <c r="N45" t="n">
        <v>12.0085</v>
      </c>
      <c r="O45" t="n">
        <v>25.0233</v>
      </c>
      <c r="P45" t="n">
        <v>59.0863</v>
      </c>
      <c r="Q45" t="n">
        <v>111.261</v>
      </c>
      <c r="R45" t="n">
        <v>148.5906</v>
      </c>
      <c r="S45" t="n">
        <v>262.6861</v>
      </c>
      <c r="T45" t="n">
        <v>503.0468</v>
      </c>
      <c r="U45" t="n">
        <v>835.8262999999999</v>
      </c>
      <c r="V45" t="n">
        <v>854.5884</v>
      </c>
      <c r="W45" t="n">
        <v>845.3558</v>
      </c>
      <c r="X45" t="n">
        <v>680.6571</v>
      </c>
      <c r="Y45" t="n">
        <v>496.8102</v>
      </c>
      <c r="Z45" t="n">
        <v>236.0383</v>
      </c>
      <c r="AA45" t="n">
        <v>60.0044</v>
      </c>
      <c r="AB45" t="n">
        <v>8.638199999999999</v>
      </c>
    </row>
    <row r="46" customFormat="1" s="26">
      <c r="A46" t="n">
        <v>1990</v>
      </c>
      <c r="B46" t="n">
        <v>5319.3422</v>
      </c>
      <c r="H46" t="n">
        <v>0</v>
      </c>
      <c r="K46" t="n">
        <v>2.0009</v>
      </c>
      <c r="L46" t="n">
        <v>1.0005</v>
      </c>
      <c r="M46" t="n">
        <v>5.0027</v>
      </c>
      <c r="N46" t="n">
        <v>15.0103</v>
      </c>
      <c r="O46" t="n">
        <v>37.0348</v>
      </c>
      <c r="P46" t="n">
        <v>66.0924</v>
      </c>
      <c r="Q46" t="n">
        <v>98.2323</v>
      </c>
      <c r="R46" t="n">
        <v>175.6822</v>
      </c>
      <c r="S46" t="n">
        <v>274.7172</v>
      </c>
      <c r="T46" t="n">
        <v>471.714</v>
      </c>
      <c r="U46" t="n">
        <v>819.3774</v>
      </c>
      <c r="V46" t="n">
        <v>922.8535000000001</v>
      </c>
      <c r="W46" t="n">
        <v>918.4669</v>
      </c>
      <c r="X46" t="n">
        <v>714.7368</v>
      </c>
      <c r="Y46" t="n">
        <v>464.5056</v>
      </c>
      <c r="Z46" t="n">
        <v>234.115</v>
      </c>
      <c r="AA46" t="n">
        <v>85.16330000000001</v>
      </c>
      <c r="AB46" t="n">
        <v>13.6364</v>
      </c>
    </row>
    <row r="47" customFormat="1" s="26">
      <c r="A47" t="n">
        <v>1991</v>
      </c>
      <c r="B47" t="n">
        <v>5196.376</v>
      </c>
      <c r="H47" t="n">
        <v>0</v>
      </c>
      <c r="K47" t="n">
        <v>1.0005</v>
      </c>
      <c r="L47" t="n">
        <v>1.0005</v>
      </c>
      <c r="M47" t="n">
        <v>8.004200000000001</v>
      </c>
      <c r="N47" t="n">
        <v>10.007</v>
      </c>
      <c r="O47" t="n">
        <v>39.0373</v>
      </c>
      <c r="P47" t="n">
        <v>73.1018</v>
      </c>
      <c r="Q47" t="n">
        <v>93.2226</v>
      </c>
      <c r="R47" t="n">
        <v>158.6052</v>
      </c>
      <c r="S47" t="n">
        <v>223.4151</v>
      </c>
      <c r="T47" t="n">
        <v>485.7923</v>
      </c>
      <c r="U47" t="n">
        <v>773.6420000000001</v>
      </c>
      <c r="V47" t="n">
        <v>895.9761</v>
      </c>
      <c r="W47" t="n">
        <v>868.0815</v>
      </c>
      <c r="X47" t="n">
        <v>717.338</v>
      </c>
      <c r="Y47" t="n">
        <v>489.4643</v>
      </c>
      <c r="Z47" t="n">
        <v>248.7706</v>
      </c>
      <c r="AA47" t="n">
        <v>99.6065</v>
      </c>
      <c r="AB47" t="n">
        <v>10.3104</v>
      </c>
    </row>
    <row r="48" customFormat="1" s="26">
      <c r="A48" t="n">
        <v>1992</v>
      </c>
      <c r="B48" t="n">
        <v>5347.1379</v>
      </c>
      <c r="C48" t="n">
        <v>1.0063</v>
      </c>
      <c r="D48" t="n">
        <v>0</v>
      </c>
      <c r="E48" t="n">
        <v>0</v>
      </c>
      <c r="F48" t="n">
        <v>0</v>
      </c>
      <c r="G48" t="n">
        <v>0</v>
      </c>
      <c r="H48" t="n">
        <v>1.0063</v>
      </c>
      <c r="I48" t="n">
        <v>0</v>
      </c>
      <c r="J48" t="n">
        <v>0</v>
      </c>
      <c r="K48" t="n">
        <v>0</v>
      </c>
      <c r="L48" t="n">
        <v>5.0022</v>
      </c>
      <c r="M48" t="n">
        <v>5.0027</v>
      </c>
      <c r="N48" t="n">
        <v>11.0073</v>
      </c>
      <c r="O48" t="n">
        <v>32.0314</v>
      </c>
      <c r="P48" t="n">
        <v>75.1027</v>
      </c>
      <c r="Q48" t="n">
        <v>87.1985</v>
      </c>
      <c r="R48" t="n">
        <v>178.6572</v>
      </c>
      <c r="S48" t="n">
        <v>243.5039</v>
      </c>
      <c r="T48" t="n">
        <v>461.4311</v>
      </c>
      <c r="U48" t="n">
        <v>776.3518</v>
      </c>
      <c r="V48" t="n">
        <v>923.0176</v>
      </c>
      <c r="W48" t="n">
        <v>896.4607</v>
      </c>
      <c r="X48" t="n">
        <v>787.2994</v>
      </c>
      <c r="Y48" t="n">
        <v>528.1775</v>
      </c>
      <c r="Z48" t="n">
        <v>228.0012</v>
      </c>
      <c r="AA48" t="n">
        <v>91.0699</v>
      </c>
      <c r="AB48" t="n">
        <v>16.8166</v>
      </c>
    </row>
    <row r="49" customFormat="1" s="26">
      <c r="A49" t="n">
        <v>1993</v>
      </c>
      <c r="B49" t="n">
        <v>5356.393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2.0009</v>
      </c>
      <c r="L49" t="n">
        <v>1.0004</v>
      </c>
      <c r="M49" t="n">
        <v>3.0016</v>
      </c>
      <c r="N49" t="n">
        <v>13.0093</v>
      </c>
      <c r="O49" t="n">
        <v>32.0317</v>
      </c>
      <c r="P49" t="n">
        <v>60.0862</v>
      </c>
      <c r="Q49" t="n">
        <v>116.2677</v>
      </c>
      <c r="R49" t="n">
        <v>168.633</v>
      </c>
      <c r="S49" t="n">
        <v>265.6365</v>
      </c>
      <c r="T49" t="n">
        <v>472.7101</v>
      </c>
      <c r="U49" t="n">
        <v>692.5429</v>
      </c>
      <c r="V49" t="n">
        <v>891.1517</v>
      </c>
      <c r="W49" t="n">
        <v>939.3027</v>
      </c>
      <c r="X49" t="n">
        <v>792.9613000000001</v>
      </c>
      <c r="Y49" t="n">
        <v>540.3459</v>
      </c>
      <c r="Z49" t="n">
        <v>275.7707</v>
      </c>
      <c r="AA49" t="n">
        <v>78.7022</v>
      </c>
      <c r="AB49" t="n">
        <v>11.2384</v>
      </c>
    </row>
    <row r="50" customFormat="1" s="26">
      <c r="A50" t="n">
        <v>1994</v>
      </c>
      <c r="B50" t="n">
        <v>5436.3758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2.0009</v>
      </c>
      <c r="M50" t="n">
        <v>6.0033</v>
      </c>
      <c r="N50" t="n">
        <v>11.0079</v>
      </c>
      <c r="O50" t="n">
        <v>30.0306</v>
      </c>
      <c r="P50" t="n">
        <v>58.0828</v>
      </c>
      <c r="Q50" t="n">
        <v>112.2586</v>
      </c>
      <c r="R50" t="n">
        <v>186.703</v>
      </c>
      <c r="S50" t="n">
        <v>263.5798</v>
      </c>
      <c r="T50" t="n">
        <v>452.4543</v>
      </c>
      <c r="U50" t="n">
        <v>700.5716</v>
      </c>
      <c r="V50" t="n">
        <v>967.8484</v>
      </c>
      <c r="W50" t="n">
        <v>899.4529</v>
      </c>
      <c r="X50" t="n">
        <v>770.4715</v>
      </c>
      <c r="Y50" t="n">
        <v>589.6173</v>
      </c>
      <c r="Z50" t="n">
        <v>287.8888</v>
      </c>
      <c r="AA50" t="n">
        <v>85.86239999999999</v>
      </c>
      <c r="AB50" t="n">
        <v>12.5419</v>
      </c>
    </row>
    <row r="51" customFormat="1" s="26">
      <c r="A51" t="n">
        <v>1995</v>
      </c>
      <c r="B51" t="n">
        <v>5582.2861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2.0009</v>
      </c>
      <c r="L51" t="n">
        <v>2.0009</v>
      </c>
      <c r="M51" t="n">
        <v>6.0032</v>
      </c>
      <c r="N51" t="n">
        <v>16.0118</v>
      </c>
      <c r="O51" t="n">
        <v>32.0336</v>
      </c>
      <c r="P51" t="n">
        <v>67.099</v>
      </c>
      <c r="Q51" t="n">
        <v>146.3311</v>
      </c>
      <c r="R51" t="n">
        <v>209.7869</v>
      </c>
      <c r="S51" t="n">
        <v>262.5858</v>
      </c>
      <c r="T51" t="n">
        <v>446.352</v>
      </c>
      <c r="U51" t="n">
        <v>689.3271</v>
      </c>
      <c r="V51" t="n">
        <v>909.3754</v>
      </c>
      <c r="W51" t="n">
        <v>932.8465</v>
      </c>
      <c r="X51" t="n">
        <v>822.4959</v>
      </c>
      <c r="Y51" t="n">
        <v>612.3307</v>
      </c>
      <c r="Z51" t="n">
        <v>308.3762</v>
      </c>
      <c r="AA51" t="n">
        <v>103.2155</v>
      </c>
      <c r="AB51" t="n">
        <v>14.1139</v>
      </c>
    </row>
    <row r="52" customFormat="1" s="26">
      <c r="A52" t="n">
        <v>1996</v>
      </c>
      <c r="B52" t="n">
        <v>5512.0429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3.0013</v>
      </c>
      <c r="M52" t="n">
        <v>4.0021</v>
      </c>
      <c r="N52" t="n">
        <v>12.0085</v>
      </c>
      <c r="O52" t="n">
        <v>34.0339</v>
      </c>
      <c r="P52" t="n">
        <v>75.1084</v>
      </c>
      <c r="Q52" t="n">
        <v>120.2685</v>
      </c>
      <c r="R52" t="n">
        <v>194.7266</v>
      </c>
      <c r="S52" t="n">
        <v>267.5827</v>
      </c>
      <c r="T52" t="n">
        <v>467.5581</v>
      </c>
      <c r="U52" t="n">
        <v>683.1186</v>
      </c>
      <c r="V52" t="n">
        <v>872.5225</v>
      </c>
      <c r="W52" t="n">
        <v>858.9183</v>
      </c>
      <c r="X52" t="n">
        <v>873.7667</v>
      </c>
      <c r="Y52" t="n">
        <v>629.1754</v>
      </c>
      <c r="Z52" t="n">
        <v>296.8248</v>
      </c>
      <c r="AA52" t="n">
        <v>107.0189</v>
      </c>
      <c r="AB52" t="n">
        <v>12.4076</v>
      </c>
    </row>
    <row r="53" customFormat="1" s="26">
      <c r="A53" t="n">
        <v>1997</v>
      </c>
      <c r="B53" t="n">
        <v>5443.9037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1.0005</v>
      </c>
      <c r="M53" t="n">
        <v>7.0035</v>
      </c>
      <c r="N53" t="n">
        <v>23.0157</v>
      </c>
      <c r="O53" t="n">
        <v>41.04</v>
      </c>
      <c r="P53" t="n">
        <v>53.0768</v>
      </c>
      <c r="Q53" t="n">
        <v>131.2879</v>
      </c>
      <c r="R53" t="n">
        <v>187.6726</v>
      </c>
      <c r="S53" t="n">
        <v>313.849</v>
      </c>
      <c r="T53" t="n">
        <v>449.2873</v>
      </c>
      <c r="U53" t="n">
        <v>594.7071999999999</v>
      </c>
      <c r="V53" t="n">
        <v>888.6673</v>
      </c>
      <c r="W53" t="n">
        <v>911.5891</v>
      </c>
      <c r="X53" t="n">
        <v>786.0319</v>
      </c>
      <c r="Y53" t="n">
        <v>631.2999</v>
      </c>
      <c r="Z53" t="n">
        <v>340.1009</v>
      </c>
      <c r="AA53" t="n">
        <v>72.1125</v>
      </c>
      <c r="AB53" t="n">
        <v>12.1617</v>
      </c>
    </row>
    <row r="54" customFormat="1" s="26">
      <c r="A54" t="n">
        <v>1998</v>
      </c>
      <c r="B54" t="n">
        <v>5642.2583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1.0004</v>
      </c>
      <c r="M54" t="n">
        <v>4.0019</v>
      </c>
      <c r="N54" t="n">
        <v>17.0113</v>
      </c>
      <c r="O54" t="n">
        <v>35.0348</v>
      </c>
      <c r="P54" t="n">
        <v>60.0872</v>
      </c>
      <c r="Q54" t="n">
        <v>130.2769</v>
      </c>
      <c r="R54" t="n">
        <v>212.7302</v>
      </c>
      <c r="S54" t="n">
        <v>327.8428</v>
      </c>
      <c r="T54" t="n">
        <v>441.0707</v>
      </c>
      <c r="U54" t="n">
        <v>654.5374</v>
      </c>
      <c r="V54" t="n">
        <v>886.4724</v>
      </c>
      <c r="W54" t="n">
        <v>948.3986</v>
      </c>
      <c r="X54" t="n">
        <v>850.6548</v>
      </c>
      <c r="Y54" t="n">
        <v>626.7481</v>
      </c>
      <c r="Z54" t="n">
        <v>352.2678</v>
      </c>
      <c r="AA54" t="n">
        <v>79.96550000000001</v>
      </c>
      <c r="AB54" t="n">
        <v>14.1576</v>
      </c>
    </row>
    <row r="55" customFormat="1" s="26">
      <c r="A55" t="n">
        <v>1999</v>
      </c>
      <c r="B55" t="n">
        <v>5682.3106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2.0009</v>
      </c>
      <c r="M55" t="n">
        <v>8.0038</v>
      </c>
      <c r="N55" t="n">
        <v>10.0065</v>
      </c>
      <c r="O55" t="n">
        <v>31.0308</v>
      </c>
      <c r="P55" t="n">
        <v>79.11620000000001</v>
      </c>
      <c r="Q55" t="n">
        <v>150.3285</v>
      </c>
      <c r="R55" t="n">
        <v>236.8074</v>
      </c>
      <c r="S55" t="n">
        <v>344.9465</v>
      </c>
      <c r="T55" t="n">
        <v>479.3994</v>
      </c>
      <c r="U55" t="n">
        <v>639.4105</v>
      </c>
      <c r="V55" t="n">
        <v>823.8886</v>
      </c>
      <c r="W55" t="n">
        <v>938.6473999999999</v>
      </c>
      <c r="X55" t="n">
        <v>890.7406</v>
      </c>
      <c r="Y55" t="n">
        <v>588.252</v>
      </c>
      <c r="Z55" t="n">
        <v>311.5719</v>
      </c>
      <c r="AA55" t="n">
        <v>125.896</v>
      </c>
      <c r="AB55" t="n">
        <v>22.2635</v>
      </c>
    </row>
    <row r="56" customFormat="1" s="26">
      <c r="A56" t="n">
        <v>2000</v>
      </c>
      <c r="B56" t="n">
        <v>5695.812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1.0004</v>
      </c>
      <c r="M56" t="n">
        <v>2.0009</v>
      </c>
      <c r="N56" t="n">
        <v>18.0114</v>
      </c>
      <c r="O56" t="n">
        <v>33.0329</v>
      </c>
      <c r="P56" t="n">
        <v>73.11069999999999</v>
      </c>
      <c r="Q56" t="n">
        <v>158.3452</v>
      </c>
      <c r="R56" t="n">
        <v>262.9021</v>
      </c>
      <c r="S56" t="n">
        <v>397.2347</v>
      </c>
      <c r="T56" t="n">
        <v>501.5865</v>
      </c>
      <c r="U56" t="n">
        <v>612.9025</v>
      </c>
      <c r="V56" t="n">
        <v>789.968</v>
      </c>
      <c r="W56" t="n">
        <v>900.1514</v>
      </c>
      <c r="X56" t="n">
        <v>838.1442</v>
      </c>
      <c r="Y56" t="n">
        <v>624.9602</v>
      </c>
      <c r="Z56" t="n">
        <v>362.4081</v>
      </c>
      <c r="AA56" t="n">
        <v>102.2248</v>
      </c>
      <c r="AB56" t="n">
        <v>17.828</v>
      </c>
    </row>
    <row r="57" customFormat="1" s="26">
      <c r="A57" t="n">
        <v>2001</v>
      </c>
      <c r="B57" t="n">
        <v>5910.3821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3.0015</v>
      </c>
      <c r="N57" t="n">
        <v>23.0153</v>
      </c>
      <c r="O57" t="n">
        <v>33.0346</v>
      </c>
      <c r="P57" t="n">
        <v>74.11490000000001</v>
      </c>
      <c r="Q57" t="n">
        <v>150.3442</v>
      </c>
      <c r="R57" t="n">
        <v>297.0162</v>
      </c>
      <c r="S57" t="n">
        <v>382.1555</v>
      </c>
      <c r="T57" t="n">
        <v>497.4703</v>
      </c>
      <c r="U57" t="n">
        <v>603.5457</v>
      </c>
      <c r="V57" t="n">
        <v>830.6575</v>
      </c>
      <c r="W57" t="n">
        <v>945.4365</v>
      </c>
      <c r="X57" t="n">
        <v>922.7058</v>
      </c>
      <c r="Y57" t="n">
        <v>673.6727</v>
      </c>
      <c r="Z57" t="n">
        <v>335.5628</v>
      </c>
      <c r="AA57" t="n">
        <v>127.5138</v>
      </c>
      <c r="AB57" t="n">
        <v>11.1346</v>
      </c>
    </row>
    <row r="58" customFormat="1" s="26">
      <c r="A58" t="n">
        <v>2002</v>
      </c>
      <c r="B58" t="n">
        <v>5863.0993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1.0005</v>
      </c>
      <c r="N58" t="n">
        <v>16.0105</v>
      </c>
      <c r="O58" t="n">
        <v>34.0355</v>
      </c>
      <c r="P58" t="n">
        <v>82.1317</v>
      </c>
      <c r="Q58" t="n">
        <v>147.345</v>
      </c>
      <c r="R58" t="n">
        <v>298.0219</v>
      </c>
      <c r="S58" t="n">
        <v>415.2557</v>
      </c>
      <c r="T58" t="n">
        <v>526.6559999999999</v>
      </c>
      <c r="U58" t="n">
        <v>603.4385</v>
      </c>
      <c r="V58" t="n">
        <v>843.8053</v>
      </c>
      <c r="W58" t="n">
        <v>897.4251</v>
      </c>
      <c r="X58" t="n">
        <v>835.2391</v>
      </c>
      <c r="Y58" t="n">
        <v>681.9765</v>
      </c>
      <c r="Z58" t="n">
        <v>342.1426</v>
      </c>
      <c r="AA58" t="n">
        <v>124.437</v>
      </c>
      <c r="AB58" t="n">
        <v>14.1785</v>
      </c>
    </row>
    <row r="59" customFormat="1" s="26">
      <c r="A59" t="n">
        <v>2003</v>
      </c>
      <c r="B59" t="n">
        <v>5924.7156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1.0004</v>
      </c>
      <c r="L59" t="n">
        <v>2.0009</v>
      </c>
      <c r="M59" t="n">
        <v>5.0025</v>
      </c>
      <c r="N59" t="n">
        <v>11.0072</v>
      </c>
      <c r="O59" t="n">
        <v>29.0297</v>
      </c>
      <c r="P59" t="n">
        <v>79.1266</v>
      </c>
      <c r="Q59" t="n">
        <v>134.3154</v>
      </c>
      <c r="R59" t="n">
        <v>296.0118</v>
      </c>
      <c r="S59" t="n">
        <v>457.4739</v>
      </c>
      <c r="T59" t="n">
        <v>565.956</v>
      </c>
      <c r="U59" t="n">
        <v>672.1931</v>
      </c>
      <c r="V59" t="n">
        <v>806.6832000000001</v>
      </c>
      <c r="W59" t="n">
        <v>892.8265</v>
      </c>
      <c r="X59" t="n">
        <v>840.6331</v>
      </c>
      <c r="Y59" t="n">
        <v>667.9182</v>
      </c>
      <c r="Z59" t="n">
        <v>347.6695</v>
      </c>
      <c r="AA59" t="n">
        <v>97.4316</v>
      </c>
      <c r="AB59" t="n">
        <v>18.4359</v>
      </c>
    </row>
    <row r="60" customFormat="1" s="26">
      <c r="A60" t="n">
        <v>2004</v>
      </c>
      <c r="B60" t="n">
        <v>5991.4836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2.0008</v>
      </c>
      <c r="L60" t="n">
        <v>1.0004</v>
      </c>
      <c r="M60" t="n">
        <v>5.0025</v>
      </c>
      <c r="N60" t="n">
        <v>11.0071</v>
      </c>
      <c r="O60" t="n">
        <v>42.0416</v>
      </c>
      <c r="P60" t="n">
        <v>89.1392</v>
      </c>
      <c r="Q60" t="n">
        <v>168.3985</v>
      </c>
      <c r="R60" t="n">
        <v>265.8923</v>
      </c>
      <c r="S60" t="n">
        <v>455.3797</v>
      </c>
      <c r="T60" t="n">
        <v>562.7684</v>
      </c>
      <c r="U60" t="n">
        <v>665.8315</v>
      </c>
      <c r="V60" t="n">
        <v>773.5151</v>
      </c>
      <c r="W60" t="n">
        <v>887.4521999999999</v>
      </c>
      <c r="X60" t="n">
        <v>922.4343</v>
      </c>
      <c r="Y60" t="n">
        <v>650.4769</v>
      </c>
      <c r="Z60" t="n">
        <v>377.0083</v>
      </c>
      <c r="AA60" t="n">
        <v>100.1911</v>
      </c>
      <c r="AB60" t="n">
        <v>11.9437</v>
      </c>
    </row>
    <row r="61" customFormat="1" s="26">
      <c r="A61" t="n">
        <v>2005</v>
      </c>
      <c r="B61" t="n">
        <v>6018.4223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2.0009</v>
      </c>
      <c r="M61" t="n">
        <v>3.0015</v>
      </c>
      <c r="N61" t="n">
        <v>10.0067</v>
      </c>
      <c r="O61" t="n">
        <v>40.0397</v>
      </c>
      <c r="P61" t="n">
        <v>71.1126</v>
      </c>
      <c r="Q61" t="n">
        <v>164.3924</v>
      </c>
      <c r="R61" t="n">
        <v>285.9865</v>
      </c>
      <c r="S61" t="n">
        <v>506.6173</v>
      </c>
      <c r="T61" t="n">
        <v>619.1952</v>
      </c>
      <c r="U61" t="n">
        <v>698.152</v>
      </c>
      <c r="V61" t="n">
        <v>743.7258</v>
      </c>
      <c r="W61" t="n">
        <v>812.754</v>
      </c>
      <c r="X61" t="n">
        <v>908.8114</v>
      </c>
      <c r="Y61" t="n">
        <v>672.8553000000001</v>
      </c>
      <c r="Z61" t="n">
        <v>378.7207</v>
      </c>
      <c r="AA61" t="n">
        <v>86.754</v>
      </c>
      <c r="AB61" t="n">
        <v>14.2962</v>
      </c>
    </row>
    <row r="62" customFormat="1" s="26">
      <c r="A62" t="n">
        <v>2006</v>
      </c>
      <c r="B62" t="n">
        <v>6236.3899</v>
      </c>
      <c r="C62" t="n">
        <v>1.0052</v>
      </c>
      <c r="D62" t="n">
        <v>0</v>
      </c>
      <c r="E62" t="n">
        <v>0</v>
      </c>
      <c r="F62" t="n">
        <v>0</v>
      </c>
      <c r="G62" t="n">
        <v>0</v>
      </c>
      <c r="H62" t="n">
        <v>1.0052</v>
      </c>
      <c r="I62" t="n">
        <v>0</v>
      </c>
      <c r="J62" t="n">
        <v>0</v>
      </c>
      <c r="K62" t="n">
        <v>0</v>
      </c>
      <c r="L62" t="n">
        <v>0</v>
      </c>
      <c r="M62" t="n">
        <v>6.0032</v>
      </c>
      <c r="N62" t="n">
        <v>15.01</v>
      </c>
      <c r="O62" t="n">
        <v>39.0383</v>
      </c>
      <c r="P62" t="n">
        <v>80.126</v>
      </c>
      <c r="Q62" t="n">
        <v>167.399</v>
      </c>
      <c r="R62" t="n">
        <v>309.0698</v>
      </c>
      <c r="S62" t="n">
        <v>535.7461</v>
      </c>
      <c r="T62" t="n">
        <v>633.2361</v>
      </c>
      <c r="U62" t="n">
        <v>680.6471</v>
      </c>
      <c r="V62" t="n">
        <v>774.9225</v>
      </c>
      <c r="W62" t="n">
        <v>897.9034</v>
      </c>
      <c r="X62" t="n">
        <v>905.871</v>
      </c>
      <c r="Y62" t="n">
        <v>670.99</v>
      </c>
      <c r="Z62" t="n">
        <v>363.3048</v>
      </c>
      <c r="AA62" t="n">
        <v>139.3973</v>
      </c>
      <c r="AB62" t="n">
        <v>16.7201</v>
      </c>
    </row>
    <row r="63" customFormat="1" s="26">
      <c r="A63" t="n">
        <v>2007</v>
      </c>
      <c r="B63" t="n">
        <v>6249.2011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1.0005</v>
      </c>
      <c r="M63" t="n">
        <v>7.0039</v>
      </c>
      <c r="N63" t="n">
        <v>17.0117</v>
      </c>
      <c r="O63" t="n">
        <v>44.0434</v>
      </c>
      <c r="P63" t="n">
        <v>76.1186</v>
      </c>
      <c r="Q63" t="n">
        <v>166.3983</v>
      </c>
      <c r="R63" t="n">
        <v>299.037</v>
      </c>
      <c r="S63" t="n">
        <v>535.683</v>
      </c>
      <c r="T63" t="n">
        <v>720.6505</v>
      </c>
      <c r="U63" t="n">
        <v>772.576</v>
      </c>
      <c r="V63" t="n">
        <v>769.2877</v>
      </c>
      <c r="W63" t="n">
        <v>822.9874</v>
      </c>
      <c r="X63" t="n">
        <v>860.7986</v>
      </c>
      <c r="Y63" t="n">
        <v>668.1355</v>
      </c>
      <c r="Z63" t="n">
        <v>328.4671</v>
      </c>
      <c r="AA63" t="n">
        <v>145.8318</v>
      </c>
      <c r="AB63" t="n">
        <v>14.1701</v>
      </c>
    </row>
    <row r="64">
      <c r="A64" t="n">
        <v>2008</v>
      </c>
      <c r="B64" t="n">
        <v>6485.4341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2.0006</v>
      </c>
      <c r="L64" t="n">
        <v>4.0018</v>
      </c>
      <c r="M64" t="n">
        <v>7.0037</v>
      </c>
      <c r="N64" t="n">
        <v>17.0115</v>
      </c>
      <c r="O64" t="n">
        <v>37.0361</v>
      </c>
      <c r="P64" t="n">
        <v>78.1224</v>
      </c>
      <c r="Q64" t="n">
        <v>164.402</v>
      </c>
      <c r="R64" t="n">
        <v>295.0339</v>
      </c>
      <c r="S64" t="n">
        <v>595.9585</v>
      </c>
      <c r="T64" t="n">
        <v>713.6196</v>
      </c>
      <c r="U64" t="n">
        <v>770.5284</v>
      </c>
      <c r="V64" t="n">
        <v>814.2234</v>
      </c>
      <c r="W64" t="n">
        <v>814.8717</v>
      </c>
      <c r="X64" t="n">
        <v>857.9335</v>
      </c>
      <c r="Y64" t="n">
        <v>746.8007</v>
      </c>
      <c r="Z64" t="n">
        <v>419.317</v>
      </c>
      <c r="AA64" t="n">
        <v>131.4045</v>
      </c>
      <c r="AB64" t="n">
        <v>16.1646</v>
      </c>
    </row>
    <row r="65">
      <c r="A65" t="n">
        <v>2009</v>
      </c>
      <c r="B65" t="n">
        <v>6403.7708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3.0013</v>
      </c>
      <c r="M65" t="n">
        <v>4.0022</v>
      </c>
      <c r="N65" t="n">
        <v>17.0123</v>
      </c>
      <c r="O65" t="n">
        <v>32.032</v>
      </c>
      <c r="P65" t="n">
        <v>98.15389999999999</v>
      </c>
      <c r="Q65" t="n">
        <v>167.4122</v>
      </c>
      <c r="R65" t="n">
        <v>350.2554</v>
      </c>
      <c r="S65" t="n">
        <v>525.6178</v>
      </c>
      <c r="T65" t="n">
        <v>787.0116</v>
      </c>
      <c r="U65" t="n">
        <v>797.5257</v>
      </c>
      <c r="V65" t="n">
        <v>807.4893</v>
      </c>
      <c r="W65" t="n">
        <v>811.8117</v>
      </c>
      <c r="X65" t="n">
        <v>823.1821</v>
      </c>
      <c r="Y65" t="n">
        <v>645.0368999999999</v>
      </c>
      <c r="Z65" t="n">
        <v>376.9456</v>
      </c>
      <c r="AA65" t="n">
        <v>138.3656</v>
      </c>
      <c r="AB65" t="n">
        <v>18.9151</v>
      </c>
    </row>
    <row r="66">
      <c r="A66" t="n">
        <v>2010</v>
      </c>
      <c r="B66" t="n">
        <v>6997.8659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1.0003</v>
      </c>
      <c r="L66" t="n">
        <v>2.0009</v>
      </c>
      <c r="M66" t="n">
        <v>3.0016</v>
      </c>
      <c r="N66" t="n">
        <v>22.0155</v>
      </c>
      <c r="O66" t="n">
        <v>43.0423</v>
      </c>
      <c r="P66" t="n">
        <v>78.11539999999999</v>
      </c>
      <c r="Q66" t="n">
        <v>163.388</v>
      </c>
      <c r="R66" t="n">
        <v>351.2401</v>
      </c>
      <c r="S66" t="n">
        <v>564.7863</v>
      </c>
      <c r="T66" t="n">
        <v>866.4989</v>
      </c>
      <c r="U66" t="n">
        <v>954.3448</v>
      </c>
      <c r="V66" t="n">
        <v>898.0405</v>
      </c>
      <c r="W66" t="n">
        <v>877.6306</v>
      </c>
      <c r="X66" t="n">
        <v>852.6074</v>
      </c>
      <c r="Y66" t="n">
        <v>717.1261</v>
      </c>
      <c r="Z66" t="n">
        <v>423.9464</v>
      </c>
      <c r="AA66" t="n">
        <v>160.0969</v>
      </c>
      <c r="AB66" t="n">
        <v>18.984</v>
      </c>
    </row>
    <row r="67">
      <c r="A67" t="n">
        <v>2011</v>
      </c>
      <c r="B67" t="n">
        <v>7080.686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1.0004</v>
      </c>
      <c r="M67" t="n">
        <v>5.0027</v>
      </c>
      <c r="N67" t="n">
        <v>17.0124</v>
      </c>
      <c r="O67" t="n">
        <v>35.0342</v>
      </c>
      <c r="P67" t="n">
        <v>86.1283</v>
      </c>
      <c r="Q67" t="n">
        <v>190.4539</v>
      </c>
      <c r="R67" t="n">
        <v>360.2892</v>
      </c>
      <c r="S67" t="n">
        <v>608.0209</v>
      </c>
      <c r="T67" t="n">
        <v>914.7406</v>
      </c>
      <c r="U67" t="n">
        <v>929.9050999999999</v>
      </c>
      <c r="V67" t="n">
        <v>920.196</v>
      </c>
      <c r="W67" t="n">
        <v>845.3295000000001</v>
      </c>
      <c r="X67" t="n">
        <v>832.4684</v>
      </c>
      <c r="Y67" t="n">
        <v>765.1906</v>
      </c>
      <c r="Z67" t="n">
        <v>411.0993</v>
      </c>
      <c r="AA67" t="n">
        <v>133.0416</v>
      </c>
      <c r="AB67" t="n">
        <v>25.7728</v>
      </c>
    </row>
    <row r="68">
      <c r="A68" t="n">
        <v>2012</v>
      </c>
      <c r="B68" t="n">
        <v>7221.5219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3.0008</v>
      </c>
      <c r="L68" t="n">
        <v>1.0004</v>
      </c>
      <c r="M68" t="n">
        <v>9.005100000000001</v>
      </c>
      <c r="N68" t="n">
        <v>21.0154</v>
      </c>
      <c r="O68" t="n">
        <v>42.041</v>
      </c>
      <c r="P68" t="n">
        <v>71.1048</v>
      </c>
      <c r="Q68" t="n">
        <v>150.3551</v>
      </c>
      <c r="R68" t="n">
        <v>346.2313</v>
      </c>
      <c r="S68" t="n">
        <v>608.0663</v>
      </c>
      <c r="T68" t="n">
        <v>961.0565</v>
      </c>
      <c r="U68" t="n">
        <v>1031.799</v>
      </c>
      <c r="V68" t="n">
        <v>964.6554</v>
      </c>
      <c r="W68" t="n">
        <v>818.2371000000001</v>
      </c>
      <c r="X68" t="n">
        <v>886.9488</v>
      </c>
      <c r="Y68" t="n">
        <v>754.0799</v>
      </c>
      <c r="Z68" t="n">
        <v>410.7348</v>
      </c>
      <c r="AA68" t="n">
        <v>116.7294</v>
      </c>
      <c r="AB68" t="n">
        <v>25.4608</v>
      </c>
    </row>
    <row r="69">
      <c r="A69" t="n">
        <v>2013</v>
      </c>
      <c r="B69" t="n">
        <v>7569.383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8.0045</v>
      </c>
      <c r="N69" t="n">
        <v>20.0147</v>
      </c>
      <c r="O69" t="n">
        <v>46.0469</v>
      </c>
      <c r="P69" t="n">
        <v>89.13290000000001</v>
      </c>
      <c r="Q69" t="n">
        <v>200.4717</v>
      </c>
      <c r="R69" t="n">
        <v>356.2845</v>
      </c>
      <c r="S69" t="n">
        <v>652.3398</v>
      </c>
      <c r="T69" t="n">
        <v>961.0304</v>
      </c>
      <c r="U69" t="n">
        <v>1092.4631</v>
      </c>
      <c r="V69" t="n">
        <v>1090.9601</v>
      </c>
      <c r="W69" t="n">
        <v>897.3854</v>
      </c>
      <c r="X69" t="n">
        <v>840.4251</v>
      </c>
      <c r="Y69" t="n">
        <v>759.7688000000001</v>
      </c>
      <c r="Z69" t="n">
        <v>359.3246</v>
      </c>
      <c r="AA69" t="n">
        <v>172.3195</v>
      </c>
      <c r="AB69" t="n">
        <v>23.4111</v>
      </c>
    </row>
    <row r="70">
      <c r="A70" t="n">
        <v>2014</v>
      </c>
      <c r="B70" t="n">
        <v>7822.2678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2.0009</v>
      </c>
      <c r="M70" t="n">
        <v>7.0041</v>
      </c>
      <c r="N70" t="n">
        <v>17.0128</v>
      </c>
      <c r="O70" t="n">
        <v>37.0389</v>
      </c>
      <c r="P70" t="n">
        <v>89.1375</v>
      </c>
      <c r="Q70" t="n">
        <v>148.3496</v>
      </c>
      <c r="R70" t="n">
        <v>368.3419</v>
      </c>
      <c r="S70" t="n">
        <v>669.5166</v>
      </c>
      <c r="T70" t="n">
        <v>1045.7358</v>
      </c>
      <c r="U70" t="n">
        <v>1185.2523</v>
      </c>
      <c r="V70" t="n">
        <v>1162.066</v>
      </c>
      <c r="W70" t="n">
        <v>910.3395</v>
      </c>
      <c r="X70" t="n">
        <v>901.1614</v>
      </c>
      <c r="Y70" t="n">
        <v>674.8152</v>
      </c>
      <c r="Z70" t="n">
        <v>446.9028</v>
      </c>
      <c r="AA70" t="n">
        <v>134.7866</v>
      </c>
      <c r="AB70" t="n">
        <v>22.8059</v>
      </c>
    </row>
    <row r="71">
      <c r="A71" t="n">
        <v>2015</v>
      </c>
      <c r="B71" t="n">
        <v>8100.9355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4.0018</v>
      </c>
      <c r="M71" t="n">
        <v>9.0055</v>
      </c>
      <c r="N71" t="n">
        <v>25.0208</v>
      </c>
      <c r="O71" t="n">
        <v>36.0389</v>
      </c>
      <c r="P71" t="n">
        <v>82.12690000000001</v>
      </c>
      <c r="Q71" t="n">
        <v>155.3649</v>
      </c>
      <c r="R71" t="n">
        <v>385.4142</v>
      </c>
      <c r="S71" t="n">
        <v>663.5212</v>
      </c>
      <c r="T71" t="n">
        <v>1021.6018</v>
      </c>
      <c r="U71" t="n">
        <v>1322.8812</v>
      </c>
      <c r="V71" t="n">
        <v>1151.0973</v>
      </c>
      <c r="W71" t="n">
        <v>1040.5192</v>
      </c>
      <c r="X71" t="n">
        <v>860.4994</v>
      </c>
      <c r="Y71" t="n">
        <v>760.1263</v>
      </c>
      <c r="Z71" t="n">
        <v>417.6752</v>
      </c>
      <c r="AA71" t="n">
        <v>138.3019</v>
      </c>
      <c r="AB71" t="n">
        <v>27.739</v>
      </c>
    </row>
    <row r="72">
      <c r="A72" t="n">
        <v>2016</v>
      </c>
      <c r="B72" t="n">
        <v>8550.949199999999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3.0015</v>
      </c>
      <c r="M72" t="n">
        <v>16.0107</v>
      </c>
      <c r="N72" t="n">
        <v>20.0183</v>
      </c>
      <c r="O72" t="n">
        <v>55.0648</v>
      </c>
      <c r="P72" t="n">
        <v>92.1464</v>
      </c>
      <c r="Q72" t="n">
        <v>198.4673</v>
      </c>
      <c r="R72" t="n">
        <v>357.3121</v>
      </c>
      <c r="S72" t="n">
        <v>713.8305</v>
      </c>
      <c r="T72" t="n">
        <v>1043.8537</v>
      </c>
      <c r="U72" t="n">
        <v>1454.1496</v>
      </c>
      <c r="V72" t="n">
        <v>1247.7252</v>
      </c>
      <c r="W72" t="n">
        <v>1103.7808</v>
      </c>
      <c r="X72" t="n">
        <v>858.152</v>
      </c>
      <c r="Y72" t="n">
        <v>757.0725</v>
      </c>
      <c r="Z72" t="n">
        <v>457.7248</v>
      </c>
      <c r="AA72" t="n">
        <v>144.1747</v>
      </c>
      <c r="AB72" t="n">
        <v>28.4642</v>
      </c>
    </row>
    <row r="73">
      <c r="A73" t="n">
        <v>2017</v>
      </c>
      <c r="B73" t="n">
        <v>8736.1788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6.0042</v>
      </c>
      <c r="N73" t="n">
        <v>22.0208</v>
      </c>
      <c r="O73" t="n">
        <v>54.0647</v>
      </c>
      <c r="P73" t="n">
        <v>80.128</v>
      </c>
      <c r="Q73" t="n">
        <v>197.4604</v>
      </c>
      <c r="R73" t="n">
        <v>383.3839</v>
      </c>
      <c r="S73" t="n">
        <v>651.5092</v>
      </c>
      <c r="T73" t="n">
        <v>1104.3789</v>
      </c>
      <c r="U73" t="n">
        <v>1385.4514</v>
      </c>
      <c r="V73" t="n">
        <v>1359.385</v>
      </c>
      <c r="W73" t="n">
        <v>1135.7704</v>
      </c>
      <c r="X73" t="n">
        <v>937.6238</v>
      </c>
      <c r="Y73" t="n">
        <v>785.014</v>
      </c>
      <c r="Z73" t="n">
        <v>448.2313</v>
      </c>
      <c r="AA73" t="n">
        <v>163.5484</v>
      </c>
      <c r="AB73" t="n">
        <v>22.2043</v>
      </c>
    </row>
    <row r="74">
      <c r="A74" t="n">
        <v>2018</v>
      </c>
      <c r="B74" t="n">
        <v>8897.4105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1.0001</v>
      </c>
      <c r="K74" t="n">
        <v>0</v>
      </c>
      <c r="L74" t="n">
        <v>0</v>
      </c>
      <c r="M74" t="n">
        <v>5.0034</v>
      </c>
      <c r="N74" t="n">
        <v>22.0205</v>
      </c>
      <c r="O74" t="n">
        <v>59.0707</v>
      </c>
      <c r="P74" t="n">
        <v>78.12130000000001</v>
      </c>
      <c r="Q74" t="n">
        <v>168.3875</v>
      </c>
      <c r="R74" t="n">
        <v>363.2816</v>
      </c>
      <c r="S74" t="n">
        <v>638.4034</v>
      </c>
      <c r="T74" t="n">
        <v>1107.339</v>
      </c>
      <c r="U74" t="n">
        <v>1406.3602</v>
      </c>
      <c r="V74" t="n">
        <v>1521.7006</v>
      </c>
      <c r="W74" t="n">
        <v>1198.042</v>
      </c>
      <c r="X74" t="n">
        <v>1003.1355</v>
      </c>
      <c r="Y74" t="n">
        <v>670.2775</v>
      </c>
      <c r="Z74" t="n">
        <v>461.1716</v>
      </c>
      <c r="AA74" t="n">
        <v>169.1934</v>
      </c>
      <c r="AB74" t="n">
        <v>24.9023</v>
      </c>
    </row>
    <row r="75">
      <c r="A75" t="n">
        <v>2019</v>
      </c>
      <c r="B75" t="n">
        <v>9021.7286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2.0009</v>
      </c>
      <c r="M75" t="n">
        <v>11.0072</v>
      </c>
      <c r="N75" t="n">
        <v>24.0222</v>
      </c>
      <c r="O75" t="n">
        <v>60.0727</v>
      </c>
      <c r="P75" t="n">
        <v>90.14</v>
      </c>
      <c r="Q75" t="n">
        <v>175.4001</v>
      </c>
      <c r="R75" t="n">
        <v>335.1489</v>
      </c>
      <c r="S75" t="n">
        <v>638.356</v>
      </c>
      <c r="T75" t="n">
        <v>1099.3923</v>
      </c>
      <c r="U75" t="n">
        <v>1440.494</v>
      </c>
      <c r="V75" t="n">
        <v>1543.7034</v>
      </c>
      <c r="W75" t="n">
        <v>1265.3131</v>
      </c>
      <c r="X75" t="n">
        <v>969.6098</v>
      </c>
      <c r="Y75" t="n">
        <v>744.779</v>
      </c>
      <c r="Z75" t="n">
        <v>437.1496</v>
      </c>
      <c r="AA75" t="n">
        <v>170.0227</v>
      </c>
      <c r="AB75" t="n">
        <v>15.1167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B75"/>
  <sheetViews>
    <sheetView workbookViewId="0">
      <selection activeCell="A1" sqref="A1"/>
    </sheetView>
  </sheetViews>
  <sheetFormatPr baseColWidth="8" defaultRowHeight="15"/>
  <sheetData>
    <row r="1">
      <c r="A1" s="91" t="inlineStr">
        <is>
          <t>YEAR</t>
        </is>
      </c>
      <c r="B1" s="91" t="inlineStr">
        <is>
          <t>TOTAL</t>
        </is>
      </c>
      <c r="C1" s="91" t="inlineStr">
        <is>
          <t>under_one_year</t>
        </is>
      </c>
      <c r="D1" s="91" t="inlineStr">
        <is>
          <t>year_1</t>
        </is>
      </c>
      <c r="E1" s="91" t="inlineStr">
        <is>
          <t>years_2</t>
        </is>
      </c>
      <c r="F1" s="91" t="inlineStr">
        <is>
          <t>years_3</t>
        </is>
      </c>
      <c r="G1" s="91" t="inlineStr">
        <is>
          <t>years_4</t>
        </is>
      </c>
      <c r="H1" s="91" t="inlineStr">
        <is>
          <t>under_5_years</t>
        </is>
      </c>
      <c r="I1" s="91" t="inlineStr">
        <is>
          <t>years_5_9</t>
        </is>
      </c>
      <c r="J1" s="91" t="inlineStr">
        <is>
          <t>years_10_14</t>
        </is>
      </c>
      <c r="K1" s="91" t="inlineStr">
        <is>
          <t>years_15_19</t>
        </is>
      </c>
      <c r="L1" s="91" t="inlineStr">
        <is>
          <t>years_20_24</t>
        </is>
      </c>
      <c r="M1" s="91" t="inlineStr">
        <is>
          <t>years_25_29</t>
        </is>
      </c>
      <c r="N1" s="91" t="inlineStr">
        <is>
          <t>years_30_34</t>
        </is>
      </c>
      <c r="O1" s="91" t="inlineStr">
        <is>
          <t>years_35_39</t>
        </is>
      </c>
      <c r="P1" s="91" t="inlineStr">
        <is>
          <t>years_40_44</t>
        </is>
      </c>
      <c r="Q1" s="91" t="inlineStr">
        <is>
          <t>years_45_49</t>
        </is>
      </c>
      <c r="R1" s="91" t="inlineStr">
        <is>
          <t>years_50_54</t>
        </is>
      </c>
      <c r="S1" s="91" t="inlineStr">
        <is>
          <t>years_55_59</t>
        </is>
      </c>
      <c r="T1" s="91" t="inlineStr">
        <is>
          <t>years_60_64</t>
        </is>
      </c>
      <c r="U1" s="91" t="inlineStr">
        <is>
          <t>years_65_69</t>
        </is>
      </c>
      <c r="V1" s="91" t="inlineStr">
        <is>
          <t>years_70_74</t>
        </is>
      </c>
      <c r="W1" s="91" t="inlineStr">
        <is>
          <t>years_75_79</t>
        </is>
      </c>
      <c r="X1" s="91" t="inlineStr">
        <is>
          <t>years_80_84</t>
        </is>
      </c>
      <c r="Y1" s="91" t="inlineStr">
        <is>
          <t>years_85_89</t>
        </is>
      </c>
      <c r="Z1" s="91" t="inlineStr">
        <is>
          <t>years_90_94</t>
        </is>
      </c>
      <c r="AA1" s="91" t="inlineStr">
        <is>
          <t>years_95_99</t>
        </is>
      </c>
      <c r="AB1" s="91" t="inlineStr">
        <is>
          <t>years_100_plus</t>
        </is>
      </c>
    </row>
    <row r="2">
      <c r="A2" t="n">
        <v>1946</v>
      </c>
      <c r="B2" t="n">
        <v>0.0067</v>
      </c>
      <c r="G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0.0001</v>
      </c>
      <c r="P2" t="n">
        <v>0.0001</v>
      </c>
      <c r="Q2" t="n">
        <v>0.0002</v>
      </c>
      <c r="R2" t="n">
        <v>0.0003</v>
      </c>
      <c r="S2" t="n">
        <v>0.0003</v>
      </c>
      <c r="T2" t="n">
        <v>0.0004</v>
      </c>
      <c r="U2" t="n">
        <v>0.0005</v>
      </c>
      <c r="V2" t="n">
        <v>0.0005999999999999999</v>
      </c>
      <c r="W2" t="n">
        <v>0.0007</v>
      </c>
      <c r="X2" t="n">
        <v>0.0008</v>
      </c>
      <c r="Y2" t="n">
        <v>0.001</v>
      </c>
      <c r="Z2" t="n">
        <v>0.0005999999999999999</v>
      </c>
      <c r="AA2" t="n">
        <v>0.0011</v>
      </c>
    </row>
    <row r="3">
      <c r="A3" t="n">
        <v>1947</v>
      </c>
      <c r="B3" t="n">
        <v>0.0068</v>
      </c>
      <c r="F3" t="n">
        <v>0</v>
      </c>
      <c r="H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0.0001</v>
      </c>
      <c r="P3" t="n">
        <v>0.0001</v>
      </c>
      <c r="Q3" t="n">
        <v>0.0002</v>
      </c>
      <c r="R3" t="n">
        <v>0.0002</v>
      </c>
      <c r="S3" t="n">
        <v>0.0003</v>
      </c>
      <c r="T3" t="n">
        <v>0.0004</v>
      </c>
      <c r="U3" t="n">
        <v>0.0005</v>
      </c>
      <c r="V3" t="n">
        <v>0.0005999999999999999</v>
      </c>
      <c r="W3" t="n">
        <v>0.0007</v>
      </c>
      <c r="X3" t="n">
        <v>0.0008</v>
      </c>
      <c r="Y3" t="n">
        <v>0.0009</v>
      </c>
      <c r="Z3" t="n">
        <v>0.001</v>
      </c>
      <c r="AA3" t="n">
        <v>0.001</v>
      </c>
    </row>
    <row r="4">
      <c r="A4" t="n">
        <v>1948</v>
      </c>
      <c r="B4" t="n">
        <v>0.0058</v>
      </c>
      <c r="D4" t="n">
        <v>0</v>
      </c>
      <c r="E4" t="n">
        <v>0</v>
      </c>
      <c r="H4" t="n">
        <v>0</v>
      </c>
      <c r="I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0.0001</v>
      </c>
      <c r="Q4" t="n">
        <v>0.0001</v>
      </c>
      <c r="R4" t="n">
        <v>0.0002</v>
      </c>
      <c r="S4" t="n">
        <v>0.0003</v>
      </c>
      <c r="T4" t="n">
        <v>0.0004</v>
      </c>
      <c r="U4" t="n">
        <v>0.0005</v>
      </c>
      <c r="V4" t="n">
        <v>0.0005999999999999999</v>
      </c>
      <c r="W4" t="n">
        <v>0.0007</v>
      </c>
      <c r="X4" t="n">
        <v>0.0008</v>
      </c>
      <c r="Y4" t="n">
        <v>0.0009</v>
      </c>
      <c r="Z4" t="n">
        <v>0.0009</v>
      </c>
      <c r="AA4" t="n">
        <v>0.0003</v>
      </c>
    </row>
    <row r="5">
      <c r="A5" t="n">
        <v>1949</v>
      </c>
      <c r="B5" t="n">
        <v>0.0059</v>
      </c>
      <c r="E5" t="n">
        <v>0</v>
      </c>
      <c r="H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0.0001</v>
      </c>
      <c r="Q5" t="n">
        <v>0.0001</v>
      </c>
      <c r="R5" t="n">
        <v>0.0002</v>
      </c>
      <c r="S5" t="n">
        <v>0.0003</v>
      </c>
      <c r="T5" t="n">
        <v>0.0003</v>
      </c>
      <c r="U5" t="n">
        <v>0.0004</v>
      </c>
      <c r="V5" t="n">
        <v>0.0005</v>
      </c>
      <c r="W5" t="n">
        <v>0.0005</v>
      </c>
      <c r="X5" t="n">
        <v>0.0007</v>
      </c>
      <c r="Y5" t="n">
        <v>0.0008</v>
      </c>
      <c r="Z5" t="n">
        <v>0.0005999999999999999</v>
      </c>
      <c r="AA5" t="n">
        <v>0.0005999999999999999</v>
      </c>
      <c r="AB5" t="n">
        <v>0.0008</v>
      </c>
    </row>
    <row r="6">
      <c r="A6" t="n">
        <v>1950</v>
      </c>
      <c r="B6" t="n">
        <v>0.0053</v>
      </c>
      <c r="D6" t="n">
        <v>0</v>
      </c>
      <c r="F6" t="n">
        <v>0</v>
      </c>
      <c r="G6" t="n">
        <v>0</v>
      </c>
      <c r="H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0.0001</v>
      </c>
      <c r="Q6" t="n">
        <v>0.0001</v>
      </c>
      <c r="R6" t="n">
        <v>0.0002</v>
      </c>
      <c r="S6" t="n">
        <v>0.0002</v>
      </c>
      <c r="T6" t="n">
        <v>0.0003</v>
      </c>
      <c r="U6" t="n">
        <v>0.0004</v>
      </c>
      <c r="V6" t="n">
        <v>0.0004</v>
      </c>
      <c r="W6" t="n">
        <v>0.0005999999999999999</v>
      </c>
      <c r="X6" t="n">
        <v>0.0007</v>
      </c>
      <c r="Y6" t="n">
        <v>0.0008</v>
      </c>
      <c r="Z6" t="n">
        <v>0.0007</v>
      </c>
      <c r="AA6" t="n">
        <v>0.0007</v>
      </c>
    </row>
    <row r="7">
      <c r="A7" t="n">
        <v>1951</v>
      </c>
      <c r="B7" t="n">
        <v>0.005</v>
      </c>
      <c r="H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0.0001</v>
      </c>
      <c r="Q7" t="n">
        <v>0.0001</v>
      </c>
      <c r="R7" t="n">
        <v>0.0002</v>
      </c>
      <c r="S7" t="n">
        <v>0.0002</v>
      </c>
      <c r="T7" t="n">
        <v>0.0003</v>
      </c>
      <c r="U7" t="n">
        <v>0.0004</v>
      </c>
      <c r="V7" t="n">
        <v>0.0004</v>
      </c>
      <c r="W7" t="n">
        <v>0.0005</v>
      </c>
      <c r="X7" t="n">
        <v>0.0005999999999999999</v>
      </c>
      <c r="Y7" t="n">
        <v>0.0007</v>
      </c>
      <c r="Z7" t="n">
        <v>0.0007</v>
      </c>
      <c r="AA7" t="n">
        <v>0.0002</v>
      </c>
      <c r="AB7" t="n">
        <v>0.0005999999999999999</v>
      </c>
    </row>
    <row r="8">
      <c r="A8" t="n">
        <v>1952</v>
      </c>
      <c r="B8" t="n">
        <v>0.0048</v>
      </c>
      <c r="F8" t="n">
        <v>0</v>
      </c>
      <c r="G8" t="n">
        <v>0</v>
      </c>
      <c r="H8" t="n">
        <v>0</v>
      </c>
      <c r="I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0.0001</v>
      </c>
      <c r="Q8" t="n">
        <v>0.0001</v>
      </c>
      <c r="R8" t="n">
        <v>0.0001</v>
      </c>
      <c r="S8" t="n">
        <v>0.0002</v>
      </c>
      <c r="T8" t="n">
        <v>0.0003</v>
      </c>
      <c r="U8" t="n">
        <v>0.0003</v>
      </c>
      <c r="V8" t="n">
        <v>0.0004</v>
      </c>
      <c r="W8" t="n">
        <v>0.0005</v>
      </c>
      <c r="X8" t="n">
        <v>0.0005999999999999999</v>
      </c>
      <c r="Y8" t="n">
        <v>0.0005999999999999999</v>
      </c>
      <c r="Z8" t="n">
        <v>0.0005999999999999999</v>
      </c>
      <c r="AA8" t="n">
        <v>0.0004</v>
      </c>
      <c r="AB8" t="n">
        <v>0.0005</v>
      </c>
    </row>
    <row r="9">
      <c r="A9" t="n">
        <v>1953</v>
      </c>
      <c r="B9" t="n">
        <v>0.0044</v>
      </c>
      <c r="H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0.0001</v>
      </c>
      <c r="Q9" t="n">
        <v>0.0001</v>
      </c>
      <c r="R9" t="n">
        <v>0.0001</v>
      </c>
      <c r="S9" t="n">
        <v>0.0002</v>
      </c>
      <c r="T9" t="n">
        <v>0.0003</v>
      </c>
      <c r="U9" t="n">
        <v>0.0003</v>
      </c>
      <c r="V9" t="n">
        <v>0.0004</v>
      </c>
      <c r="W9" t="n">
        <v>0.0005</v>
      </c>
      <c r="X9" t="n">
        <v>0.0005</v>
      </c>
      <c r="Y9" t="n">
        <v>0.0007</v>
      </c>
      <c r="Z9" t="n">
        <v>0.0007</v>
      </c>
      <c r="AA9" t="n">
        <v>0.0005</v>
      </c>
    </row>
    <row r="10">
      <c r="A10" t="n">
        <v>1954</v>
      </c>
      <c r="B10" t="n">
        <v>0.0041</v>
      </c>
      <c r="E10" t="n">
        <v>0</v>
      </c>
      <c r="H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0.0001</v>
      </c>
      <c r="R10" t="n">
        <v>0.0001</v>
      </c>
      <c r="S10" t="n">
        <v>0.0002</v>
      </c>
      <c r="T10" t="n">
        <v>0.0003</v>
      </c>
      <c r="U10" t="n">
        <v>0.0003</v>
      </c>
      <c r="V10" t="n">
        <v>0.0004</v>
      </c>
      <c r="W10" t="n">
        <v>0.0004</v>
      </c>
      <c r="X10" t="n">
        <v>0.0005</v>
      </c>
      <c r="Y10" t="n">
        <v>0.0005999999999999999</v>
      </c>
      <c r="Z10" t="n">
        <v>0.0007</v>
      </c>
      <c r="AA10" t="n">
        <v>0.0005</v>
      </c>
    </row>
    <row r="11">
      <c r="A11" t="n">
        <v>1955</v>
      </c>
      <c r="B11" t="n">
        <v>0.0039</v>
      </c>
      <c r="E11" t="n">
        <v>0</v>
      </c>
      <c r="H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0.0001</v>
      </c>
      <c r="R11" t="n">
        <v>0.0001</v>
      </c>
      <c r="S11" t="n">
        <v>0.0002</v>
      </c>
      <c r="T11" t="n">
        <v>0.0003</v>
      </c>
      <c r="U11" t="n">
        <v>0.0003</v>
      </c>
      <c r="V11" t="n">
        <v>0.0004</v>
      </c>
      <c r="W11" t="n">
        <v>0.0005</v>
      </c>
      <c r="X11" t="n">
        <v>0.0005</v>
      </c>
      <c r="Y11" t="n">
        <v>0.0005999999999999999</v>
      </c>
      <c r="Z11" t="n">
        <v>0.0005</v>
      </c>
      <c r="AA11" t="n">
        <v>0.0005</v>
      </c>
    </row>
    <row r="12">
      <c r="A12" t="n">
        <v>1956</v>
      </c>
      <c r="B12" t="n">
        <v>0.004</v>
      </c>
      <c r="H12" t="n">
        <v>0</v>
      </c>
      <c r="I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0.0001</v>
      </c>
      <c r="R12" t="n">
        <v>0.0001</v>
      </c>
      <c r="S12" t="n">
        <v>0.0002</v>
      </c>
      <c r="T12" t="n">
        <v>0.0002</v>
      </c>
      <c r="U12" t="n">
        <v>0.0003</v>
      </c>
      <c r="V12" t="n">
        <v>0.0003</v>
      </c>
      <c r="W12" t="n">
        <v>0.0004</v>
      </c>
      <c r="X12" t="n">
        <v>0.0005</v>
      </c>
      <c r="Y12" t="n">
        <v>0.0005999999999999999</v>
      </c>
      <c r="Z12" t="n">
        <v>0.0005999999999999999</v>
      </c>
      <c r="AA12" t="n">
        <v>0.0003</v>
      </c>
      <c r="AB12" t="n">
        <v>0.0003</v>
      </c>
    </row>
    <row r="13">
      <c r="A13" t="n">
        <v>1957</v>
      </c>
      <c r="B13" t="n">
        <v>0.0041</v>
      </c>
      <c r="D13" t="n">
        <v>0</v>
      </c>
      <c r="H13" t="n">
        <v>0</v>
      </c>
      <c r="I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0.0001</v>
      </c>
      <c r="R13" t="n">
        <v>0.0001</v>
      </c>
      <c r="S13" t="n">
        <v>0.0002</v>
      </c>
      <c r="T13" t="n">
        <v>0.0002</v>
      </c>
      <c r="U13" t="n">
        <v>0.0003</v>
      </c>
      <c r="V13" t="n">
        <v>0.0003</v>
      </c>
      <c r="W13" t="n">
        <v>0.0004</v>
      </c>
      <c r="X13" t="n">
        <v>0.0005</v>
      </c>
      <c r="Y13" t="n">
        <v>0.0005999999999999999</v>
      </c>
      <c r="Z13" t="n">
        <v>0.0005999999999999999</v>
      </c>
      <c r="AA13" t="n">
        <v>0.0005999999999999999</v>
      </c>
      <c r="AB13" t="n">
        <v>0.0003</v>
      </c>
    </row>
    <row r="14">
      <c r="A14" t="n">
        <v>1958</v>
      </c>
      <c r="B14" t="n">
        <v>0.0042</v>
      </c>
      <c r="G14" t="n">
        <v>0</v>
      </c>
      <c r="H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0.0001</v>
      </c>
      <c r="R14" t="n">
        <v>0.0001</v>
      </c>
      <c r="S14" t="n">
        <v>0.0002</v>
      </c>
      <c r="T14" t="n">
        <v>0.0002</v>
      </c>
      <c r="U14" t="n">
        <v>0.0003</v>
      </c>
      <c r="V14" t="n">
        <v>0.0003</v>
      </c>
      <c r="W14" t="n">
        <v>0.0004</v>
      </c>
      <c r="X14" t="n">
        <v>0.0005</v>
      </c>
      <c r="Y14" t="n">
        <v>0.0005</v>
      </c>
      <c r="Z14" t="n">
        <v>0.0005</v>
      </c>
      <c r="AA14" t="n">
        <v>0.0008</v>
      </c>
      <c r="AB14" t="n">
        <v>0.0002</v>
      </c>
    </row>
    <row r="15">
      <c r="A15" t="n">
        <v>1959</v>
      </c>
      <c r="B15" t="n">
        <v>0.0036</v>
      </c>
      <c r="H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0.0001</v>
      </c>
      <c r="R15" t="n">
        <v>0.0001</v>
      </c>
      <c r="S15" t="n">
        <v>0.0001</v>
      </c>
      <c r="T15" t="n">
        <v>0.0002</v>
      </c>
      <c r="U15" t="n">
        <v>0.0003</v>
      </c>
      <c r="V15" t="n">
        <v>0.0003</v>
      </c>
      <c r="W15" t="n">
        <v>0.0004</v>
      </c>
      <c r="X15" t="n">
        <v>0.0004</v>
      </c>
      <c r="Y15" t="n">
        <v>0.0005999999999999999</v>
      </c>
      <c r="Z15" t="n">
        <v>0.0005</v>
      </c>
      <c r="AA15" t="n">
        <v>0.0004</v>
      </c>
      <c r="AB15" t="n">
        <v>0.0002</v>
      </c>
    </row>
    <row r="16">
      <c r="A16" t="n">
        <v>1960</v>
      </c>
      <c r="B16" t="n">
        <v>0.0043</v>
      </c>
      <c r="D16" t="n">
        <v>0</v>
      </c>
      <c r="H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0.0001</v>
      </c>
      <c r="S16" t="n">
        <v>0.0001</v>
      </c>
      <c r="T16" t="n">
        <v>0.0002</v>
      </c>
      <c r="U16" t="n">
        <v>0.0003</v>
      </c>
      <c r="V16" t="n">
        <v>0.0003</v>
      </c>
      <c r="W16" t="n">
        <v>0.0004</v>
      </c>
      <c r="X16" t="n">
        <v>0.0005</v>
      </c>
      <c r="Y16" t="n">
        <v>0.0005</v>
      </c>
      <c r="Z16" t="n">
        <v>0.0005</v>
      </c>
      <c r="AA16" t="n">
        <v>0.0004</v>
      </c>
      <c r="AB16" t="n">
        <v>0.0009</v>
      </c>
    </row>
    <row r="17">
      <c r="A17" t="n">
        <v>1961</v>
      </c>
      <c r="B17" t="n">
        <v>0.0035</v>
      </c>
      <c r="E17" t="n">
        <v>0</v>
      </c>
      <c r="H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0.0001</v>
      </c>
      <c r="S17" t="n">
        <v>0.0001</v>
      </c>
      <c r="T17" t="n">
        <v>0.0002</v>
      </c>
      <c r="U17" t="n">
        <v>0.0003</v>
      </c>
      <c r="V17" t="n">
        <v>0.0003</v>
      </c>
      <c r="W17" t="n">
        <v>0.0004</v>
      </c>
      <c r="X17" t="n">
        <v>0.0004</v>
      </c>
      <c r="Y17" t="n">
        <v>0.0005</v>
      </c>
      <c r="Z17" t="n">
        <v>0.0004</v>
      </c>
      <c r="AA17" t="n">
        <v>0.0003</v>
      </c>
      <c r="AB17" t="n">
        <v>0.0004</v>
      </c>
    </row>
    <row r="18">
      <c r="A18" t="n">
        <v>1962</v>
      </c>
      <c r="B18" t="n">
        <v>0.0031</v>
      </c>
      <c r="F18" t="n">
        <v>0</v>
      </c>
      <c r="H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0.0001</v>
      </c>
      <c r="S18" t="n">
        <v>0.0001</v>
      </c>
      <c r="T18" t="n">
        <v>0.0002</v>
      </c>
      <c r="U18" t="n">
        <v>0.0003</v>
      </c>
      <c r="V18" t="n">
        <v>0.0003</v>
      </c>
      <c r="W18" t="n">
        <v>0.0003</v>
      </c>
      <c r="X18" t="n">
        <v>0.0003</v>
      </c>
      <c r="Y18" t="n">
        <v>0.0005</v>
      </c>
      <c r="Z18" t="n">
        <v>0.0004</v>
      </c>
      <c r="AA18" t="n">
        <v>0.0005</v>
      </c>
    </row>
    <row r="19">
      <c r="A19" t="n">
        <v>1963</v>
      </c>
      <c r="B19" t="n">
        <v>0.0043</v>
      </c>
      <c r="H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0.0001</v>
      </c>
      <c r="S19" t="n">
        <v>0.0001</v>
      </c>
      <c r="T19" t="n">
        <v>0.0002</v>
      </c>
      <c r="U19" t="n">
        <v>0.0002</v>
      </c>
      <c r="V19" t="n">
        <v>0.0003</v>
      </c>
      <c r="W19" t="n">
        <v>0.0003</v>
      </c>
      <c r="X19" t="n">
        <v>0.0004</v>
      </c>
      <c r="Y19" t="n">
        <v>0.0004</v>
      </c>
      <c r="Z19" t="n">
        <v>0.0005</v>
      </c>
      <c r="AA19" t="n">
        <v>0.0005</v>
      </c>
      <c r="AB19" t="n">
        <v>0.0011</v>
      </c>
    </row>
    <row r="20">
      <c r="A20" t="n">
        <v>1964</v>
      </c>
      <c r="B20" t="n">
        <v>0.0037</v>
      </c>
      <c r="D20" t="n">
        <v>0</v>
      </c>
      <c r="F20" t="n">
        <v>0</v>
      </c>
      <c r="H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0.0001</v>
      </c>
      <c r="S20" t="n">
        <v>0.0001</v>
      </c>
      <c r="T20" t="n">
        <v>0.0002</v>
      </c>
      <c r="U20" t="n">
        <v>0.0003</v>
      </c>
      <c r="V20" t="n">
        <v>0.0003</v>
      </c>
      <c r="W20" t="n">
        <v>0.0003</v>
      </c>
      <c r="X20" t="n">
        <v>0.0004</v>
      </c>
      <c r="Y20" t="n">
        <v>0.0004</v>
      </c>
      <c r="Z20" t="n">
        <v>0.0005</v>
      </c>
      <c r="AA20" t="n">
        <v>0.0003</v>
      </c>
      <c r="AB20" t="n">
        <v>0.0007</v>
      </c>
    </row>
    <row r="21">
      <c r="A21" t="n">
        <v>1965</v>
      </c>
      <c r="B21" t="n">
        <v>0.0039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0.0001</v>
      </c>
      <c r="S21" t="n">
        <v>0.0001</v>
      </c>
      <c r="T21" t="n">
        <v>0.0002</v>
      </c>
      <c r="U21" t="n">
        <v>0.0002</v>
      </c>
      <c r="V21" t="n">
        <v>0.0003</v>
      </c>
      <c r="W21" t="n">
        <v>0.0003</v>
      </c>
      <c r="X21" t="n">
        <v>0.0004</v>
      </c>
      <c r="Y21" t="n">
        <v>0.0004</v>
      </c>
      <c r="Z21" t="n">
        <v>0.0004</v>
      </c>
      <c r="AA21" t="n">
        <v>0.0005999999999999999</v>
      </c>
      <c r="AB21" t="n">
        <v>0.0007</v>
      </c>
    </row>
    <row r="22">
      <c r="A22" t="n">
        <v>1966</v>
      </c>
      <c r="B22" t="n">
        <v>0.0035</v>
      </c>
      <c r="H22" t="n">
        <v>0</v>
      </c>
      <c r="I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0.0001</v>
      </c>
      <c r="S22" t="n">
        <v>0.0001</v>
      </c>
      <c r="T22" t="n">
        <v>0.0002</v>
      </c>
      <c r="U22" t="n">
        <v>0.0002</v>
      </c>
      <c r="V22" t="n">
        <v>0.0003</v>
      </c>
      <c r="W22" t="n">
        <v>0.0003</v>
      </c>
      <c r="X22" t="n">
        <v>0.0004</v>
      </c>
      <c r="Y22" t="n">
        <v>0.0004</v>
      </c>
      <c r="Z22" t="n">
        <v>0.0004</v>
      </c>
      <c r="AA22" t="n">
        <v>0.0004</v>
      </c>
      <c r="AB22" t="n">
        <v>0.0007</v>
      </c>
    </row>
    <row r="23">
      <c r="A23" t="n">
        <v>1967</v>
      </c>
      <c r="B23" t="n">
        <v>0.0035</v>
      </c>
      <c r="H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0.0001</v>
      </c>
      <c r="S23" t="n">
        <v>0.0001</v>
      </c>
      <c r="T23" t="n">
        <v>0.0002</v>
      </c>
      <c r="U23" t="n">
        <v>0.0002</v>
      </c>
      <c r="V23" t="n">
        <v>0.0003</v>
      </c>
      <c r="W23" t="n">
        <v>0.0003</v>
      </c>
      <c r="X23" t="n">
        <v>0.0004</v>
      </c>
      <c r="Y23" t="n">
        <v>0.0004</v>
      </c>
      <c r="Z23" t="n">
        <v>0.0003</v>
      </c>
      <c r="AA23" t="n">
        <v>0.0004</v>
      </c>
      <c r="AB23" t="n">
        <v>0.0005999999999999999</v>
      </c>
    </row>
    <row r="24">
      <c r="A24" t="n">
        <v>1968</v>
      </c>
      <c r="B24" t="n">
        <v>0.0026</v>
      </c>
      <c r="C24" t="n">
        <v>0</v>
      </c>
      <c r="D24" t="n">
        <v>0</v>
      </c>
      <c r="H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0.0001</v>
      </c>
      <c r="S24" t="n">
        <v>0.0001</v>
      </c>
      <c r="T24" t="n">
        <v>0.0002</v>
      </c>
      <c r="U24" t="n">
        <v>0.0002</v>
      </c>
      <c r="V24" t="n">
        <v>0.0003</v>
      </c>
      <c r="W24" t="n">
        <v>0.0003</v>
      </c>
      <c r="X24" t="n">
        <v>0.0003</v>
      </c>
      <c r="Y24" t="n">
        <v>0.0004</v>
      </c>
      <c r="Z24" t="n">
        <v>0.0004</v>
      </c>
      <c r="AA24" t="n">
        <v>0.0003</v>
      </c>
    </row>
    <row r="25">
      <c r="A25" t="n">
        <v>1969</v>
      </c>
      <c r="B25" t="n">
        <v>0.0027</v>
      </c>
      <c r="H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0.0001</v>
      </c>
      <c r="S25" t="n">
        <v>0.0001</v>
      </c>
      <c r="T25" t="n">
        <v>0.0001</v>
      </c>
      <c r="U25" t="n">
        <v>0.0002</v>
      </c>
      <c r="V25" t="n">
        <v>0.0003</v>
      </c>
      <c r="W25" t="n">
        <v>0.0003</v>
      </c>
      <c r="X25" t="n">
        <v>0.0004</v>
      </c>
      <c r="Y25" t="n">
        <v>0.0004</v>
      </c>
      <c r="Z25" t="n">
        <v>0.0005</v>
      </c>
      <c r="AA25" t="n">
        <v>0.0004</v>
      </c>
    </row>
    <row r="26">
      <c r="A26" t="n">
        <v>1970</v>
      </c>
      <c r="B26" t="n">
        <v>0.0027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0.0001</v>
      </c>
      <c r="S26" t="n">
        <v>0.0001</v>
      </c>
      <c r="T26" t="n">
        <v>0.0001</v>
      </c>
      <c r="U26" t="n">
        <v>0.0002</v>
      </c>
      <c r="V26" t="n">
        <v>0.0003</v>
      </c>
      <c r="W26" t="n">
        <v>0.0003</v>
      </c>
      <c r="X26" t="n">
        <v>0.0003</v>
      </c>
      <c r="Y26" t="n">
        <v>0.0003</v>
      </c>
      <c r="Z26" t="n">
        <v>0.0004</v>
      </c>
      <c r="AA26" t="n">
        <v>0.0004</v>
      </c>
    </row>
    <row r="27">
      <c r="A27" t="n">
        <v>1971</v>
      </c>
      <c r="B27" t="n">
        <v>0.0028</v>
      </c>
      <c r="H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0.0001</v>
      </c>
      <c r="S27" t="n">
        <v>0.0001</v>
      </c>
      <c r="T27" t="n">
        <v>0.0001</v>
      </c>
      <c r="U27" t="n">
        <v>0.0002</v>
      </c>
      <c r="V27" t="n">
        <v>0.0003</v>
      </c>
      <c r="W27" t="n">
        <v>0.0003</v>
      </c>
      <c r="X27" t="n">
        <v>0.0003</v>
      </c>
      <c r="Y27" t="n">
        <v>0.0004</v>
      </c>
      <c r="Z27" t="n">
        <v>0.0005</v>
      </c>
      <c r="AA27" t="n">
        <v>0.0004</v>
      </c>
    </row>
    <row r="28">
      <c r="A28" t="n">
        <v>1972</v>
      </c>
      <c r="B28" t="n">
        <v>0.0027</v>
      </c>
      <c r="H28" t="n">
        <v>0</v>
      </c>
      <c r="I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0.0001</v>
      </c>
      <c r="S28" t="n">
        <v>0.0001</v>
      </c>
      <c r="T28" t="n">
        <v>0.0001</v>
      </c>
      <c r="U28" t="n">
        <v>0.0002</v>
      </c>
      <c r="V28" t="n">
        <v>0.0003</v>
      </c>
      <c r="W28" t="n">
        <v>0.0003</v>
      </c>
      <c r="X28" t="n">
        <v>0.0003</v>
      </c>
      <c r="Y28" t="n">
        <v>0.0004</v>
      </c>
      <c r="Z28" t="n">
        <v>0.0004</v>
      </c>
      <c r="AA28" t="n">
        <v>0.0003</v>
      </c>
    </row>
    <row r="29">
      <c r="A29" t="n">
        <v>1973</v>
      </c>
      <c r="B29" t="n">
        <v>0.0034</v>
      </c>
      <c r="D29" t="n">
        <v>0</v>
      </c>
      <c r="H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0.0001</v>
      </c>
      <c r="S29" t="n">
        <v>0.0001</v>
      </c>
      <c r="T29" t="n">
        <v>0.0001</v>
      </c>
      <c r="U29" t="n">
        <v>0.0002</v>
      </c>
      <c r="V29" t="n">
        <v>0.0003</v>
      </c>
      <c r="W29" t="n">
        <v>0.0003</v>
      </c>
      <c r="X29" t="n">
        <v>0.0003</v>
      </c>
      <c r="Y29" t="n">
        <v>0.0004</v>
      </c>
      <c r="Z29" t="n">
        <v>0.0004</v>
      </c>
      <c r="AA29" t="n">
        <v>0.0004</v>
      </c>
      <c r="AB29" t="n">
        <v>0.0008</v>
      </c>
    </row>
    <row r="30">
      <c r="A30" t="n">
        <v>1974</v>
      </c>
      <c r="B30" t="n">
        <v>0.0028</v>
      </c>
      <c r="H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0.0001</v>
      </c>
      <c r="S30" t="n">
        <v>0.0001</v>
      </c>
      <c r="T30" t="n">
        <v>0.0001</v>
      </c>
      <c r="U30" t="n">
        <v>0.0002</v>
      </c>
      <c r="V30" t="n">
        <v>0.0002</v>
      </c>
      <c r="W30" t="n">
        <v>0.0003</v>
      </c>
      <c r="X30" t="n">
        <v>0.0003</v>
      </c>
      <c r="Y30" t="n">
        <v>0.0004</v>
      </c>
      <c r="Z30" t="n">
        <v>0.0004</v>
      </c>
      <c r="AA30" t="n">
        <v>0.0004</v>
      </c>
      <c r="AB30" t="n">
        <v>0.0002</v>
      </c>
    </row>
    <row r="31">
      <c r="A31" t="n">
        <v>1975</v>
      </c>
      <c r="B31" t="n">
        <v>0.0028</v>
      </c>
      <c r="H31" t="n">
        <v>0</v>
      </c>
      <c r="I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0.0001</v>
      </c>
      <c r="T31" t="n">
        <v>0.0001</v>
      </c>
      <c r="U31" t="n">
        <v>0.0002</v>
      </c>
      <c r="V31" t="n">
        <v>0.0003</v>
      </c>
      <c r="W31" t="n">
        <v>0.0003</v>
      </c>
      <c r="X31" t="n">
        <v>0.0003</v>
      </c>
      <c r="Y31" t="n">
        <v>0.0004</v>
      </c>
      <c r="Z31" t="n">
        <v>0.0005</v>
      </c>
      <c r="AA31" t="n">
        <v>0.0004</v>
      </c>
      <c r="AB31" t="n">
        <v>0.0002</v>
      </c>
    </row>
    <row r="32">
      <c r="A32" t="n">
        <v>1976</v>
      </c>
      <c r="B32" t="n">
        <v>0.0028</v>
      </c>
      <c r="H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0.0001</v>
      </c>
      <c r="T32" t="n">
        <v>0.0001</v>
      </c>
      <c r="U32" t="n">
        <v>0.0002</v>
      </c>
      <c r="V32" t="n">
        <v>0.0002</v>
      </c>
      <c r="W32" t="n">
        <v>0.0003</v>
      </c>
      <c r="X32" t="n">
        <v>0.0004</v>
      </c>
      <c r="Y32" t="n">
        <v>0.0004</v>
      </c>
      <c r="Z32" t="n">
        <v>0.0004</v>
      </c>
      <c r="AA32" t="n">
        <v>0.0003</v>
      </c>
      <c r="AB32" t="n">
        <v>0.0003</v>
      </c>
    </row>
    <row r="33">
      <c r="A33" t="n">
        <v>1977</v>
      </c>
      <c r="B33" t="n">
        <v>0.0029</v>
      </c>
      <c r="H33" t="n">
        <v>0</v>
      </c>
      <c r="J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0.0001</v>
      </c>
      <c r="T33" t="n">
        <v>0.0001</v>
      </c>
      <c r="U33" t="n">
        <v>0.0002</v>
      </c>
      <c r="V33" t="n">
        <v>0.0002</v>
      </c>
      <c r="W33" t="n">
        <v>0.0003</v>
      </c>
      <c r="X33" t="n">
        <v>0.0003</v>
      </c>
      <c r="Y33" t="n">
        <v>0.0004</v>
      </c>
      <c r="Z33" t="n">
        <v>0.0004</v>
      </c>
      <c r="AA33" t="n">
        <v>0.0003</v>
      </c>
      <c r="AB33" t="n">
        <v>0.0004</v>
      </c>
    </row>
    <row r="34">
      <c r="A34" t="n">
        <v>1978</v>
      </c>
      <c r="B34" t="n">
        <v>0.0026</v>
      </c>
      <c r="H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0.0001</v>
      </c>
      <c r="T34" t="n">
        <v>0.0001</v>
      </c>
      <c r="U34" t="n">
        <v>0.0002</v>
      </c>
      <c r="V34" t="n">
        <v>0.0002</v>
      </c>
      <c r="W34" t="n">
        <v>0.0003</v>
      </c>
      <c r="X34" t="n">
        <v>0.0003</v>
      </c>
      <c r="Y34" t="n">
        <v>0.0004</v>
      </c>
      <c r="Z34" t="n">
        <v>0.0003</v>
      </c>
      <c r="AA34" t="n">
        <v>0.0003</v>
      </c>
      <c r="AB34" t="n">
        <v>0.0003</v>
      </c>
    </row>
    <row r="35">
      <c r="A35" t="n">
        <v>1979</v>
      </c>
      <c r="B35" t="n">
        <v>0.0029</v>
      </c>
      <c r="H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0.0001</v>
      </c>
      <c r="T35" t="n">
        <v>0.0001</v>
      </c>
      <c r="U35" t="n">
        <v>0.0002</v>
      </c>
      <c r="V35" t="n">
        <v>0.0002</v>
      </c>
      <c r="W35" t="n">
        <v>0.0003</v>
      </c>
      <c r="X35" t="n">
        <v>0.0003</v>
      </c>
      <c r="Y35" t="n">
        <v>0.0004</v>
      </c>
      <c r="Z35" t="n">
        <v>0.0003</v>
      </c>
      <c r="AA35" t="n">
        <v>0.0004</v>
      </c>
      <c r="AB35" t="n">
        <v>0.0005</v>
      </c>
    </row>
    <row r="36">
      <c r="A36" t="n">
        <v>1980</v>
      </c>
      <c r="B36" t="n">
        <v>0.0026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0.0001</v>
      </c>
      <c r="T36" t="n">
        <v>0.0001</v>
      </c>
      <c r="U36" t="n">
        <v>0.0002</v>
      </c>
      <c r="V36" t="n">
        <v>0.0002</v>
      </c>
      <c r="W36" t="n">
        <v>0.0003</v>
      </c>
      <c r="X36" t="n">
        <v>0.0003</v>
      </c>
      <c r="Y36" t="n">
        <v>0.0004</v>
      </c>
      <c r="Z36" t="n">
        <v>0.0004</v>
      </c>
      <c r="AA36" t="n">
        <v>0.0004</v>
      </c>
      <c r="AB36" t="n">
        <v>0.0001</v>
      </c>
    </row>
    <row r="37">
      <c r="A37" t="n">
        <v>1981</v>
      </c>
      <c r="B37" t="n">
        <v>0.0024</v>
      </c>
      <c r="C37" t="n">
        <v>0</v>
      </c>
      <c r="F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0.0001</v>
      </c>
      <c r="T37" t="n">
        <v>0.0001</v>
      </c>
      <c r="U37" t="n">
        <v>0.0002</v>
      </c>
      <c r="V37" t="n">
        <v>0.0002</v>
      </c>
      <c r="W37" t="n">
        <v>0.0003</v>
      </c>
      <c r="X37" t="n">
        <v>0.0003</v>
      </c>
      <c r="Y37" t="n">
        <v>0.0004</v>
      </c>
      <c r="Z37" t="n">
        <v>0.0004</v>
      </c>
      <c r="AA37" t="n">
        <v>0.0003</v>
      </c>
    </row>
    <row r="38">
      <c r="A38" t="n">
        <v>1982</v>
      </c>
      <c r="B38" t="n">
        <v>0.0029</v>
      </c>
      <c r="H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0.0001</v>
      </c>
      <c r="T38" t="n">
        <v>0.0001</v>
      </c>
      <c r="U38" t="n">
        <v>0.0002</v>
      </c>
      <c r="V38" t="n">
        <v>0.0002</v>
      </c>
      <c r="W38" t="n">
        <v>0.0003</v>
      </c>
      <c r="X38" t="n">
        <v>0.0003</v>
      </c>
      <c r="Y38" t="n">
        <v>0.0004</v>
      </c>
      <c r="Z38" t="n">
        <v>0.0003</v>
      </c>
      <c r="AA38" t="n">
        <v>0.0005</v>
      </c>
      <c r="AB38" t="n">
        <v>0.0004</v>
      </c>
    </row>
    <row r="39">
      <c r="A39" t="n">
        <v>1983</v>
      </c>
      <c r="B39" t="n">
        <v>0.0029</v>
      </c>
      <c r="H39" t="n">
        <v>0</v>
      </c>
      <c r="I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0.0001</v>
      </c>
      <c r="T39" t="n">
        <v>0.0001</v>
      </c>
      <c r="U39" t="n">
        <v>0.0002</v>
      </c>
      <c r="V39" t="n">
        <v>0.0002</v>
      </c>
      <c r="W39" t="n">
        <v>0.0003</v>
      </c>
      <c r="X39" t="n">
        <v>0.0003</v>
      </c>
      <c r="Y39" t="n">
        <v>0.0004</v>
      </c>
      <c r="Z39" t="n">
        <v>0.0004</v>
      </c>
      <c r="AA39" t="n">
        <v>0.0004</v>
      </c>
      <c r="AB39" t="n">
        <v>0.0004</v>
      </c>
    </row>
    <row r="40">
      <c r="A40" t="n">
        <v>1984</v>
      </c>
      <c r="B40" t="n">
        <v>0.0026</v>
      </c>
      <c r="H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0.0001</v>
      </c>
      <c r="T40" t="n">
        <v>0.0001</v>
      </c>
      <c r="U40" t="n">
        <v>0.0002</v>
      </c>
      <c r="V40" t="n">
        <v>0.0002</v>
      </c>
      <c r="W40" t="n">
        <v>0.0003</v>
      </c>
      <c r="X40" t="n">
        <v>0.0003</v>
      </c>
      <c r="Y40" t="n">
        <v>0.0003</v>
      </c>
      <c r="Z40" t="n">
        <v>0.0004</v>
      </c>
      <c r="AA40" t="n">
        <v>0.0004</v>
      </c>
      <c r="AB40" t="n">
        <v>0.0002</v>
      </c>
    </row>
    <row r="41">
      <c r="A41" t="n">
        <v>1985</v>
      </c>
      <c r="B41" t="n">
        <v>0.0026</v>
      </c>
      <c r="H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0.0001</v>
      </c>
      <c r="T41" t="n">
        <v>0.0001</v>
      </c>
      <c r="U41" t="n">
        <v>0.0002</v>
      </c>
      <c r="V41" t="n">
        <v>0.0002</v>
      </c>
      <c r="W41" t="n">
        <v>0.0003</v>
      </c>
      <c r="X41" t="n">
        <v>0.0003</v>
      </c>
      <c r="Y41" t="n">
        <v>0.0003</v>
      </c>
      <c r="Z41" t="n">
        <v>0.0003</v>
      </c>
      <c r="AA41" t="n">
        <v>0.0004</v>
      </c>
      <c r="AB41" t="n">
        <v>0.0003</v>
      </c>
    </row>
    <row r="42">
      <c r="A42" t="n">
        <v>1986</v>
      </c>
      <c r="B42" t="n">
        <v>0.0026</v>
      </c>
      <c r="H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0.0001</v>
      </c>
      <c r="T42" t="n">
        <v>0.0001</v>
      </c>
      <c r="U42" t="n">
        <v>0.0002</v>
      </c>
      <c r="V42" t="n">
        <v>0.0002</v>
      </c>
      <c r="W42" t="n">
        <v>0.0002</v>
      </c>
      <c r="X42" t="n">
        <v>0.0003</v>
      </c>
      <c r="Y42" t="n">
        <v>0.0003</v>
      </c>
      <c r="Z42" t="n">
        <v>0.0004</v>
      </c>
      <c r="AA42" t="n">
        <v>0.0004</v>
      </c>
      <c r="AB42" t="n">
        <v>0.0003</v>
      </c>
    </row>
    <row r="43">
      <c r="A43" t="n">
        <v>1987</v>
      </c>
      <c r="B43" t="n">
        <v>0.0026</v>
      </c>
      <c r="H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0.0001</v>
      </c>
      <c r="T43" t="n">
        <v>0.0001</v>
      </c>
      <c r="U43" t="n">
        <v>0.0002</v>
      </c>
      <c r="V43" t="n">
        <v>0.0002</v>
      </c>
      <c r="W43" t="n">
        <v>0.0003</v>
      </c>
      <c r="X43" t="n">
        <v>0.0003</v>
      </c>
      <c r="Y43" t="n">
        <v>0.0003</v>
      </c>
      <c r="Z43" t="n">
        <v>0.0003</v>
      </c>
      <c r="AA43" t="n">
        <v>0.0003</v>
      </c>
      <c r="AB43" t="n">
        <v>0.0004</v>
      </c>
    </row>
    <row r="44">
      <c r="A44" t="n">
        <v>1988</v>
      </c>
      <c r="B44" t="n">
        <v>0.0024</v>
      </c>
      <c r="H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0.0001</v>
      </c>
      <c r="T44" t="n">
        <v>0.0001</v>
      </c>
      <c r="U44" t="n">
        <v>0.0002</v>
      </c>
      <c r="V44" t="n">
        <v>0.0002</v>
      </c>
      <c r="W44" t="n">
        <v>0.0003</v>
      </c>
      <c r="X44" t="n">
        <v>0.0003</v>
      </c>
      <c r="Y44" t="n">
        <v>0.0003</v>
      </c>
      <c r="Z44" t="n">
        <v>0.0004</v>
      </c>
      <c r="AA44" t="n">
        <v>0.0003</v>
      </c>
      <c r="AB44" t="n">
        <v>0.0002</v>
      </c>
    </row>
    <row r="45">
      <c r="A45" t="n">
        <v>1989</v>
      </c>
      <c r="B45" t="n">
        <v>0.0024</v>
      </c>
      <c r="H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0.0001</v>
      </c>
      <c r="T45" t="n">
        <v>0.0001</v>
      </c>
      <c r="U45" t="n">
        <v>0.0002</v>
      </c>
      <c r="V45" t="n">
        <v>0.0002</v>
      </c>
      <c r="W45" t="n">
        <v>0.0002</v>
      </c>
      <c r="X45" t="n">
        <v>0.0003</v>
      </c>
      <c r="Y45" t="n">
        <v>0.0003</v>
      </c>
      <c r="Z45" t="n">
        <v>0.0004</v>
      </c>
      <c r="AA45" t="n">
        <v>0.0003</v>
      </c>
      <c r="AB45" t="n">
        <v>0.0003</v>
      </c>
    </row>
    <row r="46">
      <c r="A46" t="n">
        <v>1990</v>
      </c>
      <c r="B46" t="n">
        <v>0.0026</v>
      </c>
      <c r="H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0.0001</v>
      </c>
      <c r="T46" t="n">
        <v>0.0001</v>
      </c>
      <c r="U46" t="n">
        <v>0.0002</v>
      </c>
      <c r="V46" t="n">
        <v>0.0002</v>
      </c>
      <c r="W46" t="n">
        <v>0.0003</v>
      </c>
      <c r="X46" t="n">
        <v>0.0003</v>
      </c>
      <c r="Y46" t="n">
        <v>0.0003</v>
      </c>
      <c r="Z46" t="n">
        <v>0.0003</v>
      </c>
      <c r="AA46" t="n">
        <v>0.0004</v>
      </c>
      <c r="AB46" t="n">
        <v>0.0004</v>
      </c>
    </row>
    <row r="47">
      <c r="A47" t="n">
        <v>1991</v>
      </c>
      <c r="B47" t="n">
        <v>0.0025</v>
      </c>
      <c r="H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0.0001</v>
      </c>
      <c r="U47" t="n">
        <v>0.0002</v>
      </c>
      <c r="V47" t="n">
        <v>0.0002</v>
      </c>
      <c r="W47" t="n">
        <v>0.0002</v>
      </c>
      <c r="X47" t="n">
        <v>0.0003</v>
      </c>
      <c r="Y47" t="n">
        <v>0.0003</v>
      </c>
      <c r="Z47" t="n">
        <v>0.0003</v>
      </c>
      <c r="AA47" t="n">
        <v>0.0005</v>
      </c>
      <c r="AB47" t="n">
        <v>0.0003</v>
      </c>
    </row>
    <row r="48">
      <c r="A48" t="n">
        <v>1992</v>
      </c>
      <c r="B48" t="n">
        <v>0.0026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0.0001</v>
      </c>
      <c r="T48" t="n">
        <v>0.0001</v>
      </c>
      <c r="U48" t="n">
        <v>0.0002</v>
      </c>
      <c r="V48" t="n">
        <v>0.0002</v>
      </c>
      <c r="W48" t="n">
        <v>0.0002</v>
      </c>
      <c r="X48" t="n">
        <v>0.0003</v>
      </c>
      <c r="Y48" t="n">
        <v>0.0003</v>
      </c>
      <c r="Z48" t="n">
        <v>0.0003</v>
      </c>
      <c r="AA48" t="n">
        <v>0.0004</v>
      </c>
      <c r="AB48" t="n">
        <v>0.0004</v>
      </c>
    </row>
    <row r="49">
      <c r="A49" t="n">
        <v>1993</v>
      </c>
      <c r="B49" t="n">
        <v>0.0024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0.0001</v>
      </c>
      <c r="T49" t="n">
        <v>0.0001</v>
      </c>
      <c r="U49" t="n">
        <v>0.0001</v>
      </c>
      <c r="V49" t="n">
        <v>0.0002</v>
      </c>
      <c r="W49" t="n">
        <v>0.0003</v>
      </c>
      <c r="X49" t="n">
        <v>0.0003</v>
      </c>
      <c r="Y49" t="n">
        <v>0.0003</v>
      </c>
      <c r="Z49" t="n">
        <v>0.0004</v>
      </c>
      <c r="AA49" t="n">
        <v>0.0003</v>
      </c>
      <c r="AB49" t="n">
        <v>0.0002</v>
      </c>
    </row>
    <row r="50">
      <c r="A50" t="n">
        <v>1994</v>
      </c>
      <c r="B50" t="n">
        <v>0.0024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0.0001</v>
      </c>
      <c r="T50" t="n">
        <v>0.0001</v>
      </c>
      <c r="U50" t="n">
        <v>0.0001</v>
      </c>
      <c r="V50" t="n">
        <v>0.0002</v>
      </c>
      <c r="W50" t="n">
        <v>0.0002</v>
      </c>
      <c r="X50" t="n">
        <v>0.0003</v>
      </c>
      <c r="Y50" t="n">
        <v>0.0004</v>
      </c>
      <c r="Z50" t="n">
        <v>0.0004</v>
      </c>
      <c r="AA50" t="n">
        <v>0.0003</v>
      </c>
      <c r="AB50" t="n">
        <v>0.0003</v>
      </c>
    </row>
    <row r="51">
      <c r="A51" t="n">
        <v>1995</v>
      </c>
      <c r="B51" t="n">
        <v>0.0025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0.0001</v>
      </c>
      <c r="T51" t="n">
        <v>0.0001</v>
      </c>
      <c r="U51" t="n">
        <v>0.0001</v>
      </c>
      <c r="V51" t="n">
        <v>0.0002</v>
      </c>
      <c r="W51" t="n">
        <v>0.0003</v>
      </c>
      <c r="X51" t="n">
        <v>0.0003</v>
      </c>
      <c r="Y51" t="n">
        <v>0.0004</v>
      </c>
      <c r="Z51" t="n">
        <v>0.0004</v>
      </c>
      <c r="AA51" t="n">
        <v>0.0004</v>
      </c>
      <c r="AB51" t="n">
        <v>0.0003</v>
      </c>
    </row>
    <row r="52">
      <c r="A52" t="n">
        <v>1996</v>
      </c>
      <c r="B52" t="n">
        <v>0.0024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0.0001</v>
      </c>
      <c r="T52" t="n">
        <v>0.0001</v>
      </c>
      <c r="U52" t="n">
        <v>0.0001</v>
      </c>
      <c r="V52" t="n">
        <v>0.0002</v>
      </c>
      <c r="W52" t="n">
        <v>0.0002</v>
      </c>
      <c r="X52" t="n">
        <v>0.0003</v>
      </c>
      <c r="Y52" t="n">
        <v>0.0004</v>
      </c>
      <c r="Z52" t="n">
        <v>0.0003</v>
      </c>
      <c r="AA52" t="n">
        <v>0.0004</v>
      </c>
      <c r="AB52" t="n">
        <v>0.0002</v>
      </c>
    </row>
    <row r="53">
      <c r="A53" t="n">
        <v>1997</v>
      </c>
      <c r="B53" t="n">
        <v>0.0023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0.0001</v>
      </c>
      <c r="T53" t="n">
        <v>0.0001</v>
      </c>
      <c r="U53" t="n">
        <v>0.0001</v>
      </c>
      <c r="V53" t="n">
        <v>0.0002</v>
      </c>
      <c r="W53" t="n">
        <v>0.0002</v>
      </c>
      <c r="X53" t="n">
        <v>0.0003</v>
      </c>
      <c r="Y53" t="n">
        <v>0.0004</v>
      </c>
      <c r="Z53" t="n">
        <v>0.0004</v>
      </c>
      <c r="AA53" t="n">
        <v>0.0003</v>
      </c>
      <c r="AB53" t="n">
        <v>0.0002</v>
      </c>
    </row>
    <row r="54">
      <c r="A54" t="n">
        <v>1998</v>
      </c>
      <c r="B54" t="n">
        <v>0.0023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0.0001</v>
      </c>
      <c r="T54" t="n">
        <v>0.0001</v>
      </c>
      <c r="U54" t="n">
        <v>0.0001</v>
      </c>
      <c r="V54" t="n">
        <v>0.0002</v>
      </c>
      <c r="W54" t="n">
        <v>0.0002</v>
      </c>
      <c r="X54" t="n">
        <v>0.0003</v>
      </c>
      <c r="Y54" t="n">
        <v>0.0003</v>
      </c>
      <c r="Z54" t="n">
        <v>0.0004</v>
      </c>
      <c r="AA54" t="n">
        <v>0.0003</v>
      </c>
      <c r="AB54" t="n">
        <v>0.0002</v>
      </c>
    </row>
    <row r="55">
      <c r="A55" t="n">
        <v>1999</v>
      </c>
      <c r="B55" t="n">
        <v>0.0025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0.0001</v>
      </c>
      <c r="T55" t="n">
        <v>0.0001</v>
      </c>
      <c r="U55" t="n">
        <v>0.0001</v>
      </c>
      <c r="V55" t="n">
        <v>0.0002</v>
      </c>
      <c r="W55" t="n">
        <v>0.0002</v>
      </c>
      <c r="X55" t="n">
        <v>0.0003</v>
      </c>
      <c r="Y55" t="n">
        <v>0.0003</v>
      </c>
      <c r="Z55" t="n">
        <v>0.0003</v>
      </c>
      <c r="AA55" t="n">
        <v>0.0004</v>
      </c>
      <c r="AB55" t="n">
        <v>0.0004</v>
      </c>
    </row>
    <row r="56">
      <c r="A56" t="n">
        <v>2000</v>
      </c>
      <c r="B56" t="n">
        <v>0.0024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0.0001</v>
      </c>
      <c r="T56" t="n">
        <v>0.0001</v>
      </c>
      <c r="U56" t="n">
        <v>0.0001</v>
      </c>
      <c r="V56" t="n">
        <v>0.0002</v>
      </c>
      <c r="W56" t="n">
        <v>0.0002</v>
      </c>
      <c r="X56" t="n">
        <v>0.0003</v>
      </c>
      <c r="Y56" t="n">
        <v>0.0003</v>
      </c>
      <c r="Z56" t="n">
        <v>0.0004</v>
      </c>
      <c r="AA56" t="n">
        <v>0.0003</v>
      </c>
      <c r="AB56" t="n">
        <v>0.0003</v>
      </c>
    </row>
    <row r="57">
      <c r="A57" t="n">
        <v>2001</v>
      </c>
      <c r="B57" t="n">
        <v>0.0024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0.0001</v>
      </c>
      <c r="T57" t="n">
        <v>0.0001</v>
      </c>
      <c r="U57" t="n">
        <v>0.0001</v>
      </c>
      <c r="V57" t="n">
        <v>0.0002</v>
      </c>
      <c r="W57" t="n">
        <v>0.0002</v>
      </c>
      <c r="X57" t="n">
        <v>0.0003</v>
      </c>
      <c r="Y57" t="n">
        <v>0.0003</v>
      </c>
      <c r="Z57" t="n">
        <v>0.0003</v>
      </c>
      <c r="AA57" t="n">
        <v>0.0004</v>
      </c>
      <c r="AB57" t="n">
        <v>0.0002</v>
      </c>
    </row>
    <row r="58">
      <c r="A58" t="n">
        <v>2002</v>
      </c>
      <c r="B58" t="n">
        <v>0.0024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0.0001</v>
      </c>
      <c r="T58" t="n">
        <v>0.0001</v>
      </c>
      <c r="U58" t="n">
        <v>0.0001</v>
      </c>
      <c r="V58" t="n">
        <v>0.0002</v>
      </c>
      <c r="W58" t="n">
        <v>0.0002</v>
      </c>
      <c r="X58" t="n">
        <v>0.0003</v>
      </c>
      <c r="Y58" t="n">
        <v>0.0003</v>
      </c>
      <c r="Z58" t="n">
        <v>0.0003</v>
      </c>
      <c r="AA58" t="n">
        <v>0.0004</v>
      </c>
      <c r="AB58" t="n">
        <v>0.0002</v>
      </c>
    </row>
    <row r="59">
      <c r="A59" t="n">
        <v>2003</v>
      </c>
      <c r="B59" t="n">
        <v>0.0023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0.0001</v>
      </c>
      <c r="T59" t="n">
        <v>0.0001</v>
      </c>
      <c r="U59" t="n">
        <v>0.0001</v>
      </c>
      <c r="V59" t="n">
        <v>0.0002</v>
      </c>
      <c r="W59" t="n">
        <v>0.0002</v>
      </c>
      <c r="X59" t="n">
        <v>0.0003</v>
      </c>
      <c r="Y59" t="n">
        <v>0.0003</v>
      </c>
      <c r="Z59" t="n">
        <v>0.0003</v>
      </c>
      <c r="AA59" t="n">
        <v>0.0003</v>
      </c>
      <c r="AB59" t="n">
        <v>0.0003</v>
      </c>
    </row>
    <row r="60">
      <c r="A60" t="n">
        <v>2004</v>
      </c>
      <c r="B60" t="n">
        <v>0.0022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0.0001</v>
      </c>
      <c r="T60" t="n">
        <v>0.0001</v>
      </c>
      <c r="U60" t="n">
        <v>0.0001</v>
      </c>
      <c r="V60" t="n">
        <v>0.0002</v>
      </c>
      <c r="W60" t="n">
        <v>0.0002</v>
      </c>
      <c r="X60" t="n">
        <v>0.0003</v>
      </c>
      <c r="Y60" t="n">
        <v>0.0003</v>
      </c>
      <c r="Z60" t="n">
        <v>0.0004</v>
      </c>
      <c r="AA60" t="n">
        <v>0.0003</v>
      </c>
      <c r="AB60" t="n">
        <v>0.0002</v>
      </c>
    </row>
    <row r="61">
      <c r="A61" t="n">
        <v>2005</v>
      </c>
      <c r="B61" t="n">
        <v>0.0022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0.0001</v>
      </c>
      <c r="T61" t="n">
        <v>0.0001</v>
      </c>
      <c r="U61" t="n">
        <v>0.0002</v>
      </c>
      <c r="V61" t="n">
        <v>0.0002</v>
      </c>
      <c r="W61" t="n">
        <v>0.0002</v>
      </c>
      <c r="X61" t="n">
        <v>0.0003</v>
      </c>
      <c r="Y61" t="n">
        <v>0.0003</v>
      </c>
      <c r="Z61" t="n">
        <v>0.0003</v>
      </c>
      <c r="AA61" t="n">
        <v>0.0002</v>
      </c>
      <c r="AB61" t="n">
        <v>0.0002</v>
      </c>
    </row>
    <row r="62">
      <c r="A62" t="n">
        <v>2006</v>
      </c>
      <c r="B62" t="n">
        <v>0.0023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0.0001</v>
      </c>
      <c r="T62" t="n">
        <v>0.0001</v>
      </c>
      <c r="U62" t="n">
        <v>0.0001</v>
      </c>
      <c r="V62" t="n">
        <v>0.0002</v>
      </c>
      <c r="W62" t="n">
        <v>0.0002</v>
      </c>
      <c r="X62" t="n">
        <v>0.0003</v>
      </c>
      <c r="Y62" t="n">
        <v>0.0003</v>
      </c>
      <c r="Z62" t="n">
        <v>0.0003</v>
      </c>
      <c r="AA62" t="n">
        <v>0.0004</v>
      </c>
      <c r="AB62" t="n">
        <v>0.0002</v>
      </c>
    </row>
    <row r="63">
      <c r="A63" t="n">
        <v>2007</v>
      </c>
      <c r="B63" t="n">
        <v>0.0024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0.0001</v>
      </c>
      <c r="T63" t="n">
        <v>0.0001</v>
      </c>
      <c r="U63" t="n">
        <v>0.0002</v>
      </c>
      <c r="V63" t="n">
        <v>0.0002</v>
      </c>
      <c r="W63" t="n">
        <v>0.0002</v>
      </c>
      <c r="X63" t="n">
        <v>0.0003</v>
      </c>
      <c r="Y63" t="n">
        <v>0.0003</v>
      </c>
      <c r="Z63" t="n">
        <v>0.0003</v>
      </c>
      <c r="AA63" t="n">
        <v>0.0005</v>
      </c>
      <c r="AB63" t="n">
        <v>0.0002</v>
      </c>
    </row>
    <row r="64">
      <c r="A64" t="n">
        <v>2008</v>
      </c>
      <c r="B64" t="n">
        <v>0.0024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0.0001</v>
      </c>
      <c r="T64" t="n">
        <v>0.0001</v>
      </c>
      <c r="U64" t="n">
        <v>0.0001</v>
      </c>
      <c r="V64" t="n">
        <v>0.0002</v>
      </c>
      <c r="W64" t="n">
        <v>0.0002</v>
      </c>
      <c r="X64" t="n">
        <v>0.0003</v>
      </c>
      <c r="Y64" t="n">
        <v>0.0003</v>
      </c>
      <c r="Z64" t="n">
        <v>0.0004</v>
      </c>
      <c r="AA64" t="n">
        <v>0.0004</v>
      </c>
      <c r="AB64" t="n">
        <v>0.0003</v>
      </c>
    </row>
    <row r="65">
      <c r="A65" t="n">
        <v>2009</v>
      </c>
      <c r="B65" t="n">
        <v>0.0024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0.0001</v>
      </c>
      <c r="T65" t="n">
        <v>0.0001</v>
      </c>
      <c r="U65" t="n">
        <v>0.0001</v>
      </c>
      <c r="V65" t="n">
        <v>0.0002</v>
      </c>
      <c r="W65" t="n">
        <v>0.0002</v>
      </c>
      <c r="X65" t="n">
        <v>0.0003</v>
      </c>
      <c r="Y65" t="n">
        <v>0.0003</v>
      </c>
      <c r="Z65" t="n">
        <v>0.0004</v>
      </c>
      <c r="AA65" t="n">
        <v>0.0004</v>
      </c>
      <c r="AB65" t="n">
        <v>0.0003</v>
      </c>
    </row>
    <row r="66">
      <c r="A66" t="n">
        <v>2010</v>
      </c>
      <c r="B66" t="n">
        <v>0.0026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0.0001</v>
      </c>
      <c r="T66" t="n">
        <v>0.0001</v>
      </c>
      <c r="U66" t="n">
        <v>0.0002</v>
      </c>
      <c r="V66" t="n">
        <v>0.0002</v>
      </c>
      <c r="W66" t="n">
        <v>0.0002</v>
      </c>
      <c r="X66" t="n">
        <v>0.0003</v>
      </c>
      <c r="Y66" t="n">
        <v>0.0003</v>
      </c>
      <c r="Z66" t="n">
        <v>0.0004</v>
      </c>
      <c r="AA66" t="n">
        <v>0.0004</v>
      </c>
      <c r="AB66" t="n">
        <v>0.0003</v>
      </c>
    </row>
    <row r="67">
      <c r="A67" t="n">
        <v>2011</v>
      </c>
      <c r="B67" t="n">
        <v>0.0025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0.0001</v>
      </c>
      <c r="T67" t="n">
        <v>0.0001</v>
      </c>
      <c r="U67" t="n">
        <v>0.0002</v>
      </c>
      <c r="V67" t="n">
        <v>0.0002</v>
      </c>
      <c r="W67" t="n">
        <v>0.0002</v>
      </c>
      <c r="X67" t="n">
        <v>0.0003</v>
      </c>
      <c r="Y67" t="n">
        <v>0.0003</v>
      </c>
      <c r="Z67" t="n">
        <v>0.0004</v>
      </c>
      <c r="AA67" t="n">
        <v>0.0004</v>
      </c>
      <c r="AB67" t="n">
        <v>0.0004</v>
      </c>
    </row>
    <row r="68">
      <c r="A68" t="n">
        <v>2012</v>
      </c>
      <c r="B68" t="n">
        <v>0.0025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0.0001</v>
      </c>
      <c r="T68" t="n">
        <v>0.0001</v>
      </c>
      <c r="U68" t="n">
        <v>0.0002</v>
      </c>
      <c r="V68" t="n">
        <v>0.0002</v>
      </c>
      <c r="W68" t="n">
        <v>0.0002</v>
      </c>
      <c r="X68" t="n">
        <v>0.0003</v>
      </c>
      <c r="Y68" t="n">
        <v>0.0003</v>
      </c>
      <c r="Z68" t="n">
        <v>0.0003</v>
      </c>
      <c r="AA68" t="n">
        <v>0.0003</v>
      </c>
      <c r="AB68" t="n">
        <v>0.0004</v>
      </c>
    </row>
    <row r="69">
      <c r="A69" t="n">
        <v>2013</v>
      </c>
      <c r="B69" t="n">
        <v>0.0025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0.0001</v>
      </c>
      <c r="T69" t="n">
        <v>0.0001</v>
      </c>
      <c r="U69" t="n">
        <v>0.0002</v>
      </c>
      <c r="V69" t="n">
        <v>0.0002</v>
      </c>
      <c r="W69" t="n">
        <v>0.0002</v>
      </c>
      <c r="X69" t="n">
        <v>0.0003</v>
      </c>
      <c r="Y69" t="n">
        <v>0.0003</v>
      </c>
      <c r="Z69" t="n">
        <v>0.0003</v>
      </c>
      <c r="AA69" t="n">
        <v>0.0004</v>
      </c>
      <c r="AB69" t="n">
        <v>0.0003</v>
      </c>
    </row>
    <row r="70">
      <c r="A70" t="n">
        <v>2014</v>
      </c>
      <c r="B70" t="n">
        <v>0.0025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0.0001</v>
      </c>
      <c r="T70" t="n">
        <v>0.0001</v>
      </c>
      <c r="U70" t="n">
        <v>0.0002</v>
      </c>
      <c r="V70" t="n">
        <v>0.0002</v>
      </c>
      <c r="W70" t="n">
        <v>0.0002</v>
      </c>
      <c r="X70" t="n">
        <v>0.0003</v>
      </c>
      <c r="Y70" t="n">
        <v>0.0003</v>
      </c>
      <c r="Z70" t="n">
        <v>0.0003</v>
      </c>
      <c r="AA70" t="n">
        <v>0.0003</v>
      </c>
      <c r="AB70" t="n">
        <v>0.0003</v>
      </c>
    </row>
    <row r="71">
      <c r="A71" t="n">
        <v>2015</v>
      </c>
      <c r="B71" t="n">
        <v>0.0025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0.0001</v>
      </c>
      <c r="T71" t="n">
        <v>0.0001</v>
      </c>
      <c r="U71" t="n">
        <v>0.0002</v>
      </c>
      <c r="V71" t="n">
        <v>0.0002</v>
      </c>
      <c r="W71" t="n">
        <v>0.0003</v>
      </c>
      <c r="X71" t="n">
        <v>0.0003</v>
      </c>
      <c r="Y71" t="n">
        <v>0.0003</v>
      </c>
      <c r="Z71" t="n">
        <v>0.0003</v>
      </c>
      <c r="AA71" t="n">
        <v>0.0003</v>
      </c>
      <c r="AB71" t="n">
        <v>0.0003</v>
      </c>
    </row>
    <row r="72">
      <c r="A72" t="n">
        <v>2016</v>
      </c>
      <c r="B72" t="n">
        <v>0.0026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0.0001</v>
      </c>
      <c r="T72" t="n">
        <v>0.0001</v>
      </c>
      <c r="U72" t="n">
        <v>0.0002</v>
      </c>
      <c r="V72" t="n">
        <v>0.0002</v>
      </c>
      <c r="W72" t="n">
        <v>0.0003</v>
      </c>
      <c r="X72" t="n">
        <v>0.0003</v>
      </c>
      <c r="Y72" t="n">
        <v>0.0003</v>
      </c>
      <c r="Z72" t="n">
        <v>0.0003</v>
      </c>
      <c r="AA72" t="n">
        <v>0.0003</v>
      </c>
      <c r="AB72" t="n">
        <v>0.0003</v>
      </c>
    </row>
    <row r="73">
      <c r="A73" t="n">
        <v>2017</v>
      </c>
      <c r="B73" t="n">
        <v>0.0025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0.0001</v>
      </c>
      <c r="T73" t="n">
        <v>0.0001</v>
      </c>
      <c r="U73" t="n">
        <v>0.0002</v>
      </c>
      <c r="V73" t="n">
        <v>0.0002</v>
      </c>
      <c r="W73" t="n">
        <v>0.0003</v>
      </c>
      <c r="X73" t="n">
        <v>0.0003</v>
      </c>
      <c r="Y73" t="n">
        <v>0.0003</v>
      </c>
      <c r="Z73" t="n">
        <v>0.0003</v>
      </c>
      <c r="AA73" t="n">
        <v>0.0003</v>
      </c>
      <c r="AB73" t="n">
        <v>0.0002</v>
      </c>
    </row>
    <row r="74">
      <c r="A74" t="n">
        <v>2018</v>
      </c>
      <c r="B74" t="n">
        <v>0.0025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</v>
      </c>
      <c r="S74" t="n">
        <v>0.0001</v>
      </c>
      <c r="T74" t="n">
        <v>0.0001</v>
      </c>
      <c r="U74" t="n">
        <v>0.0002</v>
      </c>
      <c r="V74" t="n">
        <v>0.0002</v>
      </c>
      <c r="W74" t="n">
        <v>0.0003</v>
      </c>
      <c r="X74" t="n">
        <v>0.0003</v>
      </c>
      <c r="Y74" t="n">
        <v>0.0003</v>
      </c>
      <c r="Z74" t="n">
        <v>0.0003</v>
      </c>
      <c r="AA74" t="n">
        <v>0.0003</v>
      </c>
      <c r="AB74" t="n">
        <v>0.0003</v>
      </c>
    </row>
    <row r="75">
      <c r="A75" t="n">
        <v>2019</v>
      </c>
      <c r="B75" t="n">
        <v>0.0024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0.0001</v>
      </c>
      <c r="T75" t="n">
        <v>0.0001</v>
      </c>
      <c r="U75" t="n">
        <v>0.0002</v>
      </c>
      <c r="V75" t="n">
        <v>0.0002</v>
      </c>
      <c r="W75" t="n">
        <v>0.0003</v>
      </c>
      <c r="X75" t="n">
        <v>0.0003</v>
      </c>
      <c r="Y75" t="n">
        <v>0.0003</v>
      </c>
      <c r="Z75" t="n">
        <v>0.0003</v>
      </c>
      <c r="AA75" t="n">
        <v>0.0003</v>
      </c>
      <c r="AB75" t="n">
        <v>0.0002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>
  <sheetPr codeName="Sheet6">
    <outlinePr summaryBelow="1" summaryRight="1"/>
    <pageSetUpPr/>
  </sheetPr>
  <dimension ref="A1:X82"/>
  <sheetViews>
    <sheetView topLeftCell="A58" workbookViewId="0">
      <selection activeCell="A78" sqref="A78:X8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7" min="1" max="1"/>
    <col width="14" customWidth="1" style="17" min="2" max="2"/>
    <col width="12.42578125" customWidth="1" style="17" min="3" max="3"/>
    <col width="10.7109375" customWidth="1" style="17" min="4" max="5"/>
    <col width="10.7109375" customWidth="1" style="17" min="6" max="16384"/>
  </cols>
  <sheetData>
    <row r="1" ht="35.1" customFormat="1" customHeight="1" s="18">
      <c r="A1" s="19" t="inlineStr">
        <is>
          <t>Age       Æ    Year    Ø</t>
        </is>
      </c>
      <c r="B1" s="18" t="inlineStr">
        <is>
          <t>All ages</t>
        </is>
      </c>
      <c r="C1" s="18" t="inlineStr">
        <is>
          <t>under one year</t>
        </is>
      </c>
      <c r="D1" s="18" t="inlineStr">
        <is>
          <t>1-4 years</t>
        </is>
      </c>
      <c r="E1" s="18" t="inlineStr">
        <is>
          <t>5-9 years</t>
        </is>
      </c>
      <c r="F1" s="18" t="inlineStr">
        <is>
          <t>10-14 years</t>
        </is>
      </c>
      <c r="G1" s="18" t="inlineStr">
        <is>
          <t>15-19 years</t>
        </is>
      </c>
      <c r="H1" s="18" t="inlineStr">
        <is>
          <t>20-24 years</t>
        </is>
      </c>
      <c r="I1" s="18" t="inlineStr">
        <is>
          <t>25-29 years</t>
        </is>
      </c>
      <c r="J1" s="18" t="inlineStr">
        <is>
          <t>30-34 years</t>
        </is>
      </c>
      <c r="K1" s="18" t="inlineStr">
        <is>
          <t>35-39 years</t>
        </is>
      </c>
      <c r="L1" s="18" t="inlineStr">
        <is>
          <t>40-44 years</t>
        </is>
      </c>
      <c r="M1" s="18" t="inlineStr">
        <is>
          <t>45-49 years</t>
        </is>
      </c>
      <c r="N1" s="18" t="inlineStr">
        <is>
          <t>50-54 years</t>
        </is>
      </c>
      <c r="O1" s="18" t="inlineStr">
        <is>
          <t>55-59 years</t>
        </is>
      </c>
      <c r="P1" s="18" t="inlineStr">
        <is>
          <t>60-64 years</t>
        </is>
      </c>
      <c r="Q1" s="18" t="inlineStr">
        <is>
          <t>65-69 years</t>
        </is>
      </c>
      <c r="R1" s="18" t="inlineStr">
        <is>
          <t>70-74 years</t>
        </is>
      </c>
      <c r="S1" s="18" t="inlineStr">
        <is>
          <t>75-79 years</t>
        </is>
      </c>
      <c r="T1" s="18" t="inlineStr">
        <is>
          <t>80-84 years</t>
        </is>
      </c>
      <c r="U1" s="18" t="inlineStr">
        <is>
          <t>85-89 years</t>
        </is>
      </c>
      <c r="V1" s="18" t="inlineStr">
        <is>
          <t>90-94 years</t>
        </is>
      </c>
      <c r="W1" s="18" t="inlineStr">
        <is>
          <t>95-99 years</t>
        </is>
      </c>
      <c r="X1" s="18" t="inlineStr">
        <is>
          <t>100+ years</t>
        </is>
      </c>
    </row>
    <row r="2" hidden="1" ht="35.1" customFormat="1" customHeight="1" s="18">
      <c r="A2" t="n">
        <v>1939</v>
      </c>
      <c r="B2" t="n">
        <v>58322580</v>
      </c>
      <c r="C2" t="n">
        <v>879701</v>
      </c>
      <c r="D2" t="n">
        <v>3693903</v>
      </c>
      <c r="E2" t="n">
        <v>4675928</v>
      </c>
      <c r="F2" t="n">
        <v>5112236</v>
      </c>
      <c r="G2" t="n">
        <v>5414946</v>
      </c>
      <c r="H2" t="n">
        <v>5190444</v>
      </c>
      <c r="I2" t="n">
        <v>4949499</v>
      </c>
      <c r="J2" t="n">
        <v>4579264</v>
      </c>
      <c r="K2" t="n">
        <v>4241356</v>
      </c>
      <c r="L2" t="n">
        <v>3896231</v>
      </c>
      <c r="M2" t="n">
        <v>3626571</v>
      </c>
      <c r="N2" t="n">
        <v>3166724</v>
      </c>
      <c r="O2" t="n">
        <v>2581088</v>
      </c>
      <c r="P2" t="n">
        <v>2135520</v>
      </c>
      <c r="Q2" t="n">
        <v>1713657</v>
      </c>
      <c r="R2" t="n">
        <v>1186340</v>
      </c>
      <c r="S2" t="n">
        <v>716053</v>
      </c>
      <c r="T2" t="n">
        <v>380024</v>
      </c>
      <c r="U2" t="n">
        <v>140054</v>
      </c>
      <c r="V2" t="n">
        <v>35622</v>
      </c>
      <c r="W2" t="n">
        <v>6552</v>
      </c>
      <c r="X2" t="n">
        <v>867</v>
      </c>
    </row>
    <row r="3" hidden="1" ht="35.1" customFormat="1" customHeight="1" s="18">
      <c r="A3" t="n">
        <v>1940</v>
      </c>
      <c r="B3" t="n">
        <v>58766322</v>
      </c>
      <c r="C3" t="n">
        <v>871336</v>
      </c>
      <c r="D3" t="n">
        <v>3656699</v>
      </c>
      <c r="E3" t="n">
        <v>4584414</v>
      </c>
      <c r="F3" t="n">
        <v>5093688</v>
      </c>
      <c r="G3" t="n">
        <v>5448127</v>
      </c>
      <c r="H3" t="n">
        <v>5226507</v>
      </c>
      <c r="I3" t="n">
        <v>5012257</v>
      </c>
      <c r="J3" t="n">
        <v>4633162</v>
      </c>
      <c r="K3" t="n">
        <v>4262292</v>
      </c>
      <c r="L3" t="n">
        <v>3940893</v>
      </c>
      <c r="M3" t="n">
        <v>3690143</v>
      </c>
      <c r="N3" t="n">
        <v>3228590</v>
      </c>
      <c r="O3" t="n">
        <v>2636799</v>
      </c>
      <c r="P3" t="n">
        <v>2184240</v>
      </c>
      <c r="Q3" t="n">
        <v>1762109</v>
      </c>
      <c r="R3" t="n">
        <v>1217262</v>
      </c>
      <c r="S3" t="n">
        <v>736959</v>
      </c>
      <c r="T3" t="n">
        <v>392854</v>
      </c>
      <c r="U3" t="n">
        <v>143838</v>
      </c>
      <c r="V3" t="n">
        <v>36563</v>
      </c>
      <c r="W3" t="n">
        <v>6714</v>
      </c>
      <c r="X3" t="n">
        <v>876</v>
      </c>
    </row>
    <row r="4" hidden="1" ht="35.1" customFormat="1" customHeight="1" s="18">
      <c r="A4" t="n">
        <v>1941</v>
      </c>
      <c r="B4" t="n">
        <v>59877394</v>
      </c>
      <c r="C4" t="n">
        <v>924799</v>
      </c>
      <c r="D4" t="n">
        <v>3876699</v>
      </c>
      <c r="E4" t="n">
        <v>4714457</v>
      </c>
      <c r="F4" t="n">
        <v>5072718</v>
      </c>
      <c r="G4" t="n">
        <v>5380138</v>
      </c>
      <c r="H4" t="n">
        <v>5228754</v>
      </c>
      <c r="I4" t="n">
        <v>5067764</v>
      </c>
      <c r="J4" t="n">
        <v>4697322</v>
      </c>
      <c r="K4" t="n">
        <v>4338367</v>
      </c>
      <c r="L4" t="n">
        <v>4004929</v>
      </c>
      <c r="M4" t="n">
        <v>3751756</v>
      </c>
      <c r="N4" t="n">
        <v>3306656</v>
      </c>
      <c r="O4" t="n">
        <v>2728560</v>
      </c>
      <c r="P4" t="n">
        <v>2270756</v>
      </c>
      <c r="Q4" t="n">
        <v>1841943</v>
      </c>
      <c r="R4" t="n">
        <v>1281357</v>
      </c>
      <c r="S4" t="n">
        <v>778912</v>
      </c>
      <c r="T4" t="n">
        <v>412076</v>
      </c>
      <c r="U4" t="n">
        <v>152059</v>
      </c>
      <c r="V4" t="n">
        <v>39296</v>
      </c>
      <c r="W4" t="n">
        <v>7166</v>
      </c>
      <c r="X4" t="n">
        <v>910</v>
      </c>
    </row>
    <row r="5" hidden="1" ht="35.1" customFormat="1" customHeight="1" s="18">
      <c r="A5" t="n">
        <v>1942</v>
      </c>
      <c r="B5" t="n">
        <v>60988477</v>
      </c>
      <c r="C5" t="n">
        <v>978262</v>
      </c>
      <c r="D5" t="n">
        <v>4096700</v>
      </c>
      <c r="E5" t="n">
        <v>4844500</v>
      </c>
      <c r="F5" t="n">
        <v>5051749</v>
      </c>
      <c r="G5" t="n">
        <v>5312150</v>
      </c>
      <c r="H5" t="n">
        <v>5231002</v>
      </c>
      <c r="I5" t="n">
        <v>5123271</v>
      </c>
      <c r="J5" t="n">
        <v>4761483</v>
      </c>
      <c r="K5" t="n">
        <v>4414442</v>
      </c>
      <c r="L5" t="n">
        <v>4068965</v>
      </c>
      <c r="M5" t="n">
        <v>3813369</v>
      </c>
      <c r="N5" t="n">
        <v>3384722</v>
      </c>
      <c r="O5" t="n">
        <v>2820322</v>
      </c>
      <c r="P5" t="n">
        <v>2357272</v>
      </c>
      <c r="Q5" t="n">
        <v>1921778</v>
      </c>
      <c r="R5" t="n">
        <v>1345453</v>
      </c>
      <c r="S5" t="n">
        <v>820865</v>
      </c>
      <c r="T5" t="n">
        <v>431299</v>
      </c>
      <c r="U5" t="n">
        <v>160280</v>
      </c>
      <c r="V5" t="n">
        <v>42029</v>
      </c>
      <c r="W5" t="n">
        <v>7619</v>
      </c>
      <c r="X5" t="n">
        <v>945</v>
      </c>
    </row>
    <row r="6" hidden="1" ht="35.1" customFormat="1" customHeight="1" s="18">
      <c r="A6" t="n">
        <v>1943</v>
      </c>
      <c r="B6" t="n">
        <v>62099558</v>
      </c>
      <c r="C6" t="n">
        <v>1031725</v>
      </c>
      <c r="D6" t="n">
        <v>4316700</v>
      </c>
      <c r="E6" t="n">
        <v>4974544</v>
      </c>
      <c r="F6" t="n">
        <v>5030779</v>
      </c>
      <c r="G6" t="n">
        <v>5244161</v>
      </c>
      <c r="H6" t="n">
        <v>5233250</v>
      </c>
      <c r="I6" t="n">
        <v>5178778</v>
      </c>
      <c r="J6" t="n">
        <v>4825643</v>
      </c>
      <c r="K6" t="n">
        <v>4490517</v>
      </c>
      <c r="L6" t="n">
        <v>4133001</v>
      </c>
      <c r="M6" t="n">
        <v>3874983</v>
      </c>
      <c r="N6" t="n">
        <v>3462788</v>
      </c>
      <c r="O6" t="n">
        <v>2912084</v>
      </c>
      <c r="P6" t="n">
        <v>2443788</v>
      </c>
      <c r="Q6" t="n">
        <v>2001612</v>
      </c>
      <c r="R6" t="n">
        <v>1409549</v>
      </c>
      <c r="S6" t="n">
        <v>862818</v>
      </c>
      <c r="T6" t="n">
        <v>450522</v>
      </c>
      <c r="U6" t="n">
        <v>168501</v>
      </c>
      <c r="V6" t="n">
        <v>44763</v>
      </c>
      <c r="W6" t="n">
        <v>8072</v>
      </c>
      <c r="X6" t="n">
        <v>980</v>
      </c>
    </row>
    <row r="7" hidden="1" ht="35.1" customFormat="1" customHeight="1" s="18">
      <c r="A7" t="n">
        <v>1944</v>
      </c>
      <c r="B7" t="n">
        <v>63210638</v>
      </c>
      <c r="C7" t="n">
        <v>1085188</v>
      </c>
      <c r="D7" t="n">
        <v>4536701</v>
      </c>
      <c r="E7" t="n">
        <v>5104587</v>
      </c>
      <c r="F7" t="n">
        <v>5009810</v>
      </c>
      <c r="G7" t="n">
        <v>5176173</v>
      </c>
      <c r="H7" t="n">
        <v>5235497</v>
      </c>
      <c r="I7" t="n">
        <v>5234285</v>
      </c>
      <c r="J7" t="n">
        <v>4889804</v>
      </c>
      <c r="K7" t="n">
        <v>4566593</v>
      </c>
      <c r="L7" t="n">
        <v>4197037</v>
      </c>
      <c r="M7" t="n">
        <v>3936596</v>
      </c>
      <c r="N7" t="n">
        <v>3540854</v>
      </c>
      <c r="O7" t="n">
        <v>3003845</v>
      </c>
      <c r="P7" t="n">
        <v>2530304</v>
      </c>
      <c r="Q7" t="n">
        <v>2081447</v>
      </c>
      <c r="R7" t="n">
        <v>1473645</v>
      </c>
      <c r="S7" t="n">
        <v>904771</v>
      </c>
      <c r="T7" t="n">
        <v>469744</v>
      </c>
      <c r="U7" t="n">
        <v>176722</v>
      </c>
      <c r="V7" t="n">
        <v>47496</v>
      </c>
      <c r="W7" t="n">
        <v>8524</v>
      </c>
      <c r="X7" t="n">
        <v>1015</v>
      </c>
    </row>
    <row r="8" hidden="1" ht="35.1" customFormat="1" customHeight="1" s="18">
      <c r="A8" t="n">
        <v>1945</v>
      </c>
      <c r="B8" t="n">
        <v>64321727</v>
      </c>
      <c r="C8" t="n">
        <v>1138651</v>
      </c>
      <c r="D8" t="n">
        <v>4756701</v>
      </c>
      <c r="E8" t="n">
        <v>5234631</v>
      </c>
      <c r="F8" t="n">
        <v>4988840</v>
      </c>
      <c r="G8" t="n">
        <v>5108185</v>
      </c>
      <c r="H8" t="n">
        <v>5237745</v>
      </c>
      <c r="I8" t="n">
        <v>5289793</v>
      </c>
      <c r="J8" t="n">
        <v>4953965</v>
      </c>
      <c r="K8" t="n">
        <v>4642668</v>
      </c>
      <c r="L8" t="n">
        <v>4261074</v>
      </c>
      <c r="M8" t="n">
        <v>3998210</v>
      </c>
      <c r="N8" t="n">
        <v>3618921</v>
      </c>
      <c r="O8" t="n">
        <v>3095607</v>
      </c>
      <c r="P8" t="n">
        <v>2616821</v>
      </c>
      <c r="Q8" t="n">
        <v>2161282</v>
      </c>
      <c r="R8" t="n">
        <v>1537741</v>
      </c>
      <c r="S8" t="n">
        <v>946725</v>
      </c>
      <c r="T8" t="n">
        <v>488967</v>
      </c>
      <c r="U8" t="n">
        <v>184943</v>
      </c>
      <c r="V8" t="n">
        <v>50230</v>
      </c>
      <c r="W8" t="n">
        <v>8977</v>
      </c>
      <c r="X8" t="n">
        <v>1050</v>
      </c>
    </row>
    <row r="9" hidden="1" ht="35.1" customFormat="1" customHeight="1" s="18">
      <c r="A9" t="n">
        <v>1946</v>
      </c>
      <c r="B9" t="n">
        <v>65432806</v>
      </c>
      <c r="C9" t="n">
        <v>1192114</v>
      </c>
      <c r="D9" t="n">
        <v>4976702</v>
      </c>
      <c r="E9" t="n">
        <v>5364674</v>
      </c>
      <c r="F9" t="n">
        <v>4967871</v>
      </c>
      <c r="G9" t="n">
        <v>5040196</v>
      </c>
      <c r="H9" t="n">
        <v>5239993</v>
      </c>
      <c r="I9" t="n">
        <v>5345300</v>
      </c>
      <c r="J9" t="n">
        <v>5018125</v>
      </c>
      <c r="K9" t="n">
        <v>4718743</v>
      </c>
      <c r="L9" t="n">
        <v>4325110</v>
      </c>
      <c r="M9" t="n">
        <v>4059823</v>
      </c>
      <c r="N9" t="n">
        <v>3696987</v>
      </c>
      <c r="O9" t="n">
        <v>3187369</v>
      </c>
      <c r="P9" t="n">
        <v>2703337</v>
      </c>
      <c r="Q9" t="n">
        <v>2241116</v>
      </c>
      <c r="R9" t="n">
        <v>1601837</v>
      </c>
      <c r="S9" t="n">
        <v>988678</v>
      </c>
      <c r="T9" t="n">
        <v>508190</v>
      </c>
      <c r="U9" t="n">
        <v>193164</v>
      </c>
      <c r="V9" t="n">
        <v>52963</v>
      </c>
      <c r="W9" t="n">
        <v>9430</v>
      </c>
      <c r="X9" t="n">
        <v>1084</v>
      </c>
    </row>
    <row r="10" ht="15" customHeight="1">
      <c r="A10" t="n">
        <v>1947</v>
      </c>
      <c r="B10" t="n">
        <v>66543884</v>
      </c>
      <c r="C10" t="n">
        <v>1245577</v>
      </c>
      <c r="D10" t="n">
        <v>5196702</v>
      </c>
      <c r="E10" t="n">
        <v>5494717</v>
      </c>
      <c r="F10" t="n">
        <v>4946901</v>
      </c>
      <c r="G10" t="n">
        <v>4972208</v>
      </c>
      <c r="H10" t="n">
        <v>5242240</v>
      </c>
      <c r="I10" t="n">
        <v>5400807</v>
      </c>
      <c r="J10" t="n">
        <v>5082286</v>
      </c>
      <c r="K10" t="n">
        <v>4794819</v>
      </c>
      <c r="L10" t="n">
        <v>4389146</v>
      </c>
      <c r="M10" t="n">
        <v>4121436</v>
      </c>
      <c r="N10" t="n">
        <v>3775053</v>
      </c>
      <c r="O10" t="n">
        <v>3279130</v>
      </c>
      <c r="P10" t="n">
        <v>2789853</v>
      </c>
      <c r="Q10" t="n">
        <v>2320951</v>
      </c>
      <c r="R10" t="n">
        <v>1665933</v>
      </c>
      <c r="S10" t="n">
        <v>1030631</v>
      </c>
      <c r="T10" t="n">
        <v>527412</v>
      </c>
      <c r="U10" t="n">
        <v>201385</v>
      </c>
      <c r="V10" t="n">
        <v>55696</v>
      </c>
      <c r="W10" t="n">
        <v>9882</v>
      </c>
      <c r="X10" t="n">
        <v>1119</v>
      </c>
    </row>
    <row r="11" ht="15" customHeight="1">
      <c r="A11" t="n">
        <v>1948</v>
      </c>
      <c r="B11" t="n">
        <v>67654967</v>
      </c>
      <c r="C11" t="n">
        <v>1299040</v>
      </c>
      <c r="D11" t="n">
        <v>5416703</v>
      </c>
      <c r="E11" t="n">
        <v>5624761</v>
      </c>
      <c r="F11" t="n">
        <v>4925932</v>
      </c>
      <c r="G11" t="n">
        <v>4904219</v>
      </c>
      <c r="H11" t="n">
        <v>5244488</v>
      </c>
      <c r="I11" t="n">
        <v>5456314</v>
      </c>
      <c r="J11" t="n">
        <v>5146446</v>
      </c>
      <c r="K11" t="n">
        <v>4870894</v>
      </c>
      <c r="L11" t="n">
        <v>4453182</v>
      </c>
      <c r="M11" t="n">
        <v>4183050</v>
      </c>
      <c r="N11" t="n">
        <v>3853119</v>
      </c>
      <c r="O11" t="n">
        <v>3370892</v>
      </c>
      <c r="P11" t="n">
        <v>2876369</v>
      </c>
      <c r="Q11" t="n">
        <v>2400785</v>
      </c>
      <c r="R11" t="n">
        <v>1730029</v>
      </c>
      <c r="S11" t="n">
        <v>1072584</v>
      </c>
      <c r="T11" t="n">
        <v>546635</v>
      </c>
      <c r="U11" t="n">
        <v>209606</v>
      </c>
      <c r="V11" t="n">
        <v>58430</v>
      </c>
      <c r="W11" t="n">
        <v>10335</v>
      </c>
      <c r="X11" t="n">
        <v>1154</v>
      </c>
    </row>
    <row r="12" ht="15" customHeight="1">
      <c r="A12" t="n">
        <v>1949</v>
      </c>
      <c r="B12" t="n">
        <v>68766048</v>
      </c>
      <c r="C12" t="n">
        <v>1352503</v>
      </c>
      <c r="D12" t="n">
        <v>5636703</v>
      </c>
      <c r="E12" t="n">
        <v>5754804</v>
      </c>
      <c r="F12" t="n">
        <v>4904962</v>
      </c>
      <c r="G12" t="n">
        <v>4836231</v>
      </c>
      <c r="H12" t="n">
        <v>5246736</v>
      </c>
      <c r="I12" t="n">
        <v>5511821</v>
      </c>
      <c r="J12" t="n">
        <v>5210607</v>
      </c>
      <c r="K12" t="n">
        <v>4946969</v>
      </c>
      <c r="L12" t="n">
        <v>4517218</v>
      </c>
      <c r="M12" t="n">
        <v>4244663</v>
      </c>
      <c r="N12" t="n">
        <v>3931185</v>
      </c>
      <c r="O12" t="n">
        <v>3462654</v>
      </c>
      <c r="P12" t="n">
        <v>2962885</v>
      </c>
      <c r="Q12" t="n">
        <v>2480620</v>
      </c>
      <c r="R12" t="n">
        <v>1794125</v>
      </c>
      <c r="S12" t="n">
        <v>1114537</v>
      </c>
      <c r="T12" t="n">
        <v>565858</v>
      </c>
      <c r="U12" t="n">
        <v>217827</v>
      </c>
      <c r="V12" t="n">
        <v>61163</v>
      </c>
      <c r="W12" t="n">
        <v>10788</v>
      </c>
      <c r="X12" t="n">
        <v>1189</v>
      </c>
    </row>
    <row r="13" ht="15" customHeight="1">
      <c r="A13" t="n">
        <v>1950</v>
      </c>
      <c r="B13" t="n">
        <v>69877141</v>
      </c>
      <c r="C13" t="n">
        <v>1405966</v>
      </c>
      <c r="D13" t="n">
        <v>5856704</v>
      </c>
      <c r="E13" t="n">
        <v>5884848</v>
      </c>
      <c r="F13" t="n">
        <v>4883993</v>
      </c>
      <c r="G13" t="n">
        <v>4768243</v>
      </c>
      <c r="H13" t="n">
        <v>5248984</v>
      </c>
      <c r="I13" t="n">
        <v>5567329</v>
      </c>
      <c r="J13" t="n">
        <v>5274768</v>
      </c>
      <c r="K13" t="n">
        <v>5023045</v>
      </c>
      <c r="L13" t="n">
        <v>4581255</v>
      </c>
      <c r="M13" t="n">
        <v>4306277</v>
      </c>
      <c r="N13" t="n">
        <v>4009252</v>
      </c>
      <c r="O13" t="n">
        <v>3554416</v>
      </c>
      <c r="P13" t="n">
        <v>3049402</v>
      </c>
      <c r="Q13" t="n">
        <v>2560455</v>
      </c>
      <c r="R13" t="n">
        <v>1858221</v>
      </c>
      <c r="S13" t="n">
        <v>1156491</v>
      </c>
      <c r="T13" t="n">
        <v>585081</v>
      </c>
      <c r="U13" t="n">
        <v>226049</v>
      </c>
      <c r="V13" t="n">
        <v>63897</v>
      </c>
      <c r="W13" t="n">
        <v>11241</v>
      </c>
      <c r="X13" t="n">
        <v>1224</v>
      </c>
    </row>
    <row r="14" ht="15" customHeight="1">
      <c r="A14" t="n">
        <v>1951</v>
      </c>
      <c r="B14" t="n">
        <v>71082522</v>
      </c>
      <c r="C14" t="n">
        <v>1439454</v>
      </c>
      <c r="D14" t="n">
        <v>5957863</v>
      </c>
      <c r="E14" t="n">
        <v>6099141</v>
      </c>
      <c r="F14" t="n">
        <v>5129889</v>
      </c>
      <c r="G14" t="n">
        <v>4884592</v>
      </c>
      <c r="H14" t="n">
        <v>5215823</v>
      </c>
      <c r="I14" t="n">
        <v>5498160</v>
      </c>
      <c r="J14" t="n">
        <v>5287235</v>
      </c>
      <c r="K14" t="n">
        <v>5090634</v>
      </c>
      <c r="L14" t="n">
        <v>4672442</v>
      </c>
      <c r="M14" t="n">
        <v>4358957</v>
      </c>
      <c r="N14" t="n">
        <v>4059271</v>
      </c>
      <c r="O14" t="n">
        <v>3615135</v>
      </c>
      <c r="P14" t="n">
        <v>3096251</v>
      </c>
      <c r="Q14" t="n">
        <v>2623101</v>
      </c>
      <c r="R14" t="n">
        <v>1914418</v>
      </c>
      <c r="S14" t="n">
        <v>1202414</v>
      </c>
      <c r="T14" t="n">
        <v>616519</v>
      </c>
      <c r="U14" t="n">
        <v>239370</v>
      </c>
      <c r="V14" t="n">
        <v>68239</v>
      </c>
      <c r="W14" t="n">
        <v>12005</v>
      </c>
      <c r="X14" t="n">
        <v>1609</v>
      </c>
    </row>
    <row r="15" ht="15" customHeight="1">
      <c r="A15" t="n">
        <v>1952</v>
      </c>
      <c r="B15" t="n">
        <v>72287904</v>
      </c>
      <c r="C15" t="n">
        <v>1472941</v>
      </c>
      <c r="D15" t="n">
        <v>6059021</v>
      </c>
      <c r="E15" t="n">
        <v>6313433</v>
      </c>
      <c r="F15" t="n">
        <v>5375785</v>
      </c>
      <c r="G15" t="n">
        <v>5000943</v>
      </c>
      <c r="H15" t="n">
        <v>5182662</v>
      </c>
      <c r="I15" t="n">
        <v>5428992</v>
      </c>
      <c r="J15" t="n">
        <v>5299700</v>
      </c>
      <c r="K15" t="n">
        <v>5158222</v>
      </c>
      <c r="L15" t="n">
        <v>4756448</v>
      </c>
      <c r="M15" t="n">
        <v>4418816</v>
      </c>
      <c r="N15" t="n">
        <v>4111952</v>
      </c>
      <c r="O15" t="n">
        <v>3673190</v>
      </c>
      <c r="P15" t="n">
        <v>3156315</v>
      </c>
      <c r="Q15" t="n">
        <v>2672532</v>
      </c>
      <c r="R15" t="n">
        <v>1975694</v>
      </c>
      <c r="S15" t="n">
        <v>1243260</v>
      </c>
      <c r="T15" t="n">
        <v>645771</v>
      </c>
      <c r="U15" t="n">
        <v>254880</v>
      </c>
      <c r="V15" t="n">
        <v>72493</v>
      </c>
      <c r="W15" t="n">
        <v>12860</v>
      </c>
      <c r="X15" t="n">
        <v>1994</v>
      </c>
    </row>
    <row r="16" ht="15" customHeight="1">
      <c r="A16" t="n">
        <v>1953</v>
      </c>
      <c r="B16" t="n">
        <v>73493283</v>
      </c>
      <c r="C16" t="n">
        <v>1506429</v>
      </c>
      <c r="D16" t="n">
        <v>6160180</v>
      </c>
      <c r="E16" t="n">
        <v>6527725</v>
      </c>
      <c r="F16" t="n">
        <v>5621682</v>
      </c>
      <c r="G16" t="n">
        <v>5117292</v>
      </c>
      <c r="H16" t="n">
        <v>5149502</v>
      </c>
      <c r="I16" t="n">
        <v>5359824</v>
      </c>
      <c r="J16" t="n">
        <v>5312167</v>
      </c>
      <c r="K16" t="n">
        <v>5225811</v>
      </c>
      <c r="L16" t="n">
        <v>4817669</v>
      </c>
      <c r="M16" t="n">
        <v>4501462</v>
      </c>
      <c r="N16" t="n">
        <v>4179412</v>
      </c>
      <c r="O16" t="n">
        <v>3716463</v>
      </c>
      <c r="P16" t="n">
        <v>3222850</v>
      </c>
      <c r="Q16" t="n">
        <v>2715492</v>
      </c>
      <c r="R16" t="n">
        <v>2041343</v>
      </c>
      <c r="S16" t="n">
        <v>1279731</v>
      </c>
      <c r="T16" t="n">
        <v>675166</v>
      </c>
      <c r="U16" t="n">
        <v>270244</v>
      </c>
      <c r="V16" t="n">
        <v>76526</v>
      </c>
      <c r="W16" t="n">
        <v>13934</v>
      </c>
      <c r="X16" t="n">
        <v>2379</v>
      </c>
    </row>
    <row r="17" ht="15" customHeight="1">
      <c r="A17" t="n">
        <v>1954</v>
      </c>
      <c r="B17" t="n">
        <v>74698658</v>
      </c>
      <c r="C17" t="n">
        <v>1539917</v>
      </c>
      <c r="D17" t="n">
        <v>6261339</v>
      </c>
      <c r="E17" t="n">
        <v>6742016</v>
      </c>
      <c r="F17" t="n">
        <v>5867579</v>
      </c>
      <c r="G17" t="n">
        <v>5233642</v>
      </c>
      <c r="H17" t="n">
        <v>5116341</v>
      </c>
      <c r="I17" t="n">
        <v>5290654</v>
      </c>
      <c r="J17" t="n">
        <v>5324632</v>
      </c>
      <c r="K17" t="n">
        <v>5293399</v>
      </c>
      <c r="L17" t="n">
        <v>4892260</v>
      </c>
      <c r="M17" t="n">
        <v>4570735</v>
      </c>
      <c r="N17" t="n">
        <v>4237432</v>
      </c>
      <c r="O17" t="n">
        <v>3769178</v>
      </c>
      <c r="P17" t="n">
        <v>3284849</v>
      </c>
      <c r="Q17" t="n">
        <v>2762988</v>
      </c>
      <c r="R17" t="n">
        <v>2109488</v>
      </c>
      <c r="S17" t="n">
        <v>1313708</v>
      </c>
      <c r="T17" t="n">
        <v>704913</v>
      </c>
      <c r="U17" t="n">
        <v>285258</v>
      </c>
      <c r="V17" t="n">
        <v>80413</v>
      </c>
      <c r="W17" t="n">
        <v>15153</v>
      </c>
      <c r="X17" t="n">
        <v>2764</v>
      </c>
    </row>
    <row r="18" ht="15" customHeight="1">
      <c r="A18" t="n">
        <v>1955</v>
      </c>
      <c r="B18" t="n">
        <v>75904039</v>
      </c>
      <c r="C18" t="n">
        <v>1573405</v>
      </c>
      <c r="D18" t="n">
        <v>6362499</v>
      </c>
      <c r="E18" t="n">
        <v>6956308</v>
      </c>
      <c r="F18" t="n">
        <v>6113476</v>
      </c>
      <c r="G18" t="n">
        <v>5349991</v>
      </c>
      <c r="H18" t="n">
        <v>5083180</v>
      </c>
      <c r="I18" t="n">
        <v>5221485</v>
      </c>
      <c r="J18" t="n">
        <v>5337098</v>
      </c>
      <c r="K18" t="n">
        <v>5360988</v>
      </c>
      <c r="L18" t="n">
        <v>4966371</v>
      </c>
      <c r="M18" t="n">
        <v>4640491</v>
      </c>
      <c r="N18" t="n">
        <v>4278469</v>
      </c>
      <c r="O18" t="n">
        <v>3838877</v>
      </c>
      <c r="P18" t="n">
        <v>3348958</v>
      </c>
      <c r="Q18" t="n">
        <v>2808376</v>
      </c>
      <c r="R18" t="n">
        <v>2171101</v>
      </c>
      <c r="S18" t="n">
        <v>1354213</v>
      </c>
      <c r="T18" t="n">
        <v>731802</v>
      </c>
      <c r="U18" t="n">
        <v>303129</v>
      </c>
      <c r="V18" t="n">
        <v>84325</v>
      </c>
      <c r="W18" t="n">
        <v>16348</v>
      </c>
      <c r="X18" t="n">
        <v>3149</v>
      </c>
    </row>
    <row r="19" ht="15" customHeight="1">
      <c r="A19" t="n">
        <v>1956</v>
      </c>
      <c r="B19" t="n">
        <v>77109425</v>
      </c>
      <c r="C19" t="n">
        <v>1606892</v>
      </c>
      <c r="D19" t="n">
        <v>6463657</v>
      </c>
      <c r="E19" t="n">
        <v>7170600</v>
      </c>
      <c r="F19" t="n">
        <v>6359372</v>
      </c>
      <c r="G19" t="n">
        <v>5466342</v>
      </c>
      <c r="H19" t="n">
        <v>5050020</v>
      </c>
      <c r="I19" t="n">
        <v>5152317</v>
      </c>
      <c r="J19" t="n">
        <v>5349564</v>
      </c>
      <c r="K19" t="n">
        <v>5428576</v>
      </c>
      <c r="L19" t="n">
        <v>5037800</v>
      </c>
      <c r="M19" t="n">
        <v>4712929</v>
      </c>
      <c r="N19" t="n">
        <v>4323783</v>
      </c>
      <c r="O19" t="n">
        <v>3904300</v>
      </c>
      <c r="P19" t="n">
        <v>3417921</v>
      </c>
      <c r="Q19" t="n">
        <v>2848909</v>
      </c>
      <c r="R19" t="n">
        <v>2228919</v>
      </c>
      <c r="S19" t="n">
        <v>1398518</v>
      </c>
      <c r="T19" t="n">
        <v>762848</v>
      </c>
      <c r="U19" t="n">
        <v>316845</v>
      </c>
      <c r="V19" t="n">
        <v>88369</v>
      </c>
      <c r="W19" t="n">
        <v>17410</v>
      </c>
      <c r="X19" t="n">
        <v>3534</v>
      </c>
    </row>
    <row r="20" ht="15" customHeight="1">
      <c r="A20" t="n">
        <v>1957</v>
      </c>
      <c r="B20" t="n">
        <v>78314806</v>
      </c>
      <c r="C20" t="n">
        <v>1640380</v>
      </c>
      <c r="D20" t="n">
        <v>6564817</v>
      </c>
      <c r="E20" t="n">
        <v>7384892</v>
      </c>
      <c r="F20" t="n">
        <v>6605269</v>
      </c>
      <c r="G20" t="n">
        <v>5582691</v>
      </c>
      <c r="H20" t="n">
        <v>5016859</v>
      </c>
      <c r="I20" t="n">
        <v>5083148</v>
      </c>
      <c r="J20" t="n">
        <v>5362030</v>
      </c>
      <c r="K20" t="n">
        <v>5496166</v>
      </c>
      <c r="L20" t="n">
        <v>5108081</v>
      </c>
      <c r="M20" t="n">
        <v>4786514</v>
      </c>
      <c r="N20" t="n">
        <v>4383711</v>
      </c>
      <c r="O20" t="n">
        <v>3955106</v>
      </c>
      <c r="P20" t="n">
        <v>3472531</v>
      </c>
      <c r="Q20" t="n">
        <v>2903795</v>
      </c>
      <c r="R20" t="n">
        <v>2276550</v>
      </c>
      <c r="S20" t="n">
        <v>1453008</v>
      </c>
      <c r="T20" t="n">
        <v>793416</v>
      </c>
      <c r="U20" t="n">
        <v>331038</v>
      </c>
      <c r="V20" t="n">
        <v>92838</v>
      </c>
      <c r="W20" t="n">
        <v>18048</v>
      </c>
      <c r="X20" t="n">
        <v>3918</v>
      </c>
    </row>
    <row r="21" ht="15" customHeight="1">
      <c r="A21" t="n">
        <v>1958</v>
      </c>
      <c r="B21" t="n">
        <v>79520184</v>
      </c>
      <c r="C21" t="n">
        <v>1673868</v>
      </c>
      <c r="D21" t="n">
        <v>6665976</v>
      </c>
      <c r="E21" t="n">
        <v>7599184</v>
      </c>
      <c r="F21" t="n">
        <v>6851166</v>
      </c>
      <c r="G21" t="n">
        <v>5699041</v>
      </c>
      <c r="H21" t="n">
        <v>4983698</v>
      </c>
      <c r="I21" t="n">
        <v>5013980</v>
      </c>
      <c r="J21" t="n">
        <v>5374496</v>
      </c>
      <c r="K21" t="n">
        <v>5563753</v>
      </c>
      <c r="L21" t="n">
        <v>5208795</v>
      </c>
      <c r="M21" t="n">
        <v>4829666</v>
      </c>
      <c r="N21" t="n">
        <v>4435036</v>
      </c>
      <c r="O21" t="n">
        <v>4014517</v>
      </c>
      <c r="P21" t="n">
        <v>3519098</v>
      </c>
      <c r="Q21" t="n">
        <v>2966723</v>
      </c>
      <c r="R21" t="n">
        <v>2318386</v>
      </c>
      <c r="S21" t="n">
        <v>1513291</v>
      </c>
      <c r="T21" t="n">
        <v>822184</v>
      </c>
      <c r="U21" t="n">
        <v>347030</v>
      </c>
      <c r="V21" t="n">
        <v>97350</v>
      </c>
      <c r="W21" t="n">
        <v>18643</v>
      </c>
      <c r="X21" t="n">
        <v>4303</v>
      </c>
    </row>
    <row r="22" ht="15" customHeight="1">
      <c r="A22" t="n">
        <v>1959</v>
      </c>
      <c r="B22" t="n">
        <v>80725563</v>
      </c>
      <c r="C22" t="n">
        <v>1707356</v>
      </c>
      <c r="D22" t="n">
        <v>6767135</v>
      </c>
      <c r="E22" t="n">
        <v>7813477</v>
      </c>
      <c r="F22" t="n">
        <v>7097063</v>
      </c>
      <c r="G22" t="n">
        <v>5815390</v>
      </c>
      <c r="H22" t="n">
        <v>4950537</v>
      </c>
      <c r="I22" t="n">
        <v>4944810</v>
      </c>
      <c r="J22" t="n">
        <v>5386963</v>
      </c>
      <c r="K22" t="n">
        <v>5631342</v>
      </c>
      <c r="L22" t="n">
        <v>5291860</v>
      </c>
      <c r="M22" t="n">
        <v>4890468</v>
      </c>
      <c r="N22" t="n">
        <v>4491094</v>
      </c>
      <c r="O22" t="n">
        <v>4069193</v>
      </c>
      <c r="P22" t="n">
        <v>3571629</v>
      </c>
      <c r="Q22" t="n">
        <v>3023688</v>
      </c>
      <c r="R22" t="n">
        <v>2356959</v>
      </c>
      <c r="S22" t="n">
        <v>1576838</v>
      </c>
      <c r="T22" t="n">
        <v>849949</v>
      </c>
      <c r="U22" t="n">
        <v>364024</v>
      </c>
      <c r="V22" t="n">
        <v>101708</v>
      </c>
      <c r="W22" t="n">
        <v>19392</v>
      </c>
      <c r="X22" t="n">
        <v>4688</v>
      </c>
    </row>
    <row r="23" ht="15" customHeight="1">
      <c r="A23" t="n">
        <v>1960</v>
      </c>
      <c r="B23" t="n">
        <v>82092337</v>
      </c>
      <c r="C23" t="n">
        <v>1730936</v>
      </c>
      <c r="D23" t="n">
        <v>6834581</v>
      </c>
      <c r="E23" t="n">
        <v>8006153</v>
      </c>
      <c r="F23" t="n">
        <v>7332949</v>
      </c>
      <c r="G23" t="n">
        <v>5968787</v>
      </c>
      <c r="H23" t="n">
        <v>5002276</v>
      </c>
      <c r="I23" t="n">
        <v>4938703</v>
      </c>
      <c r="J23" t="n">
        <v>5404606</v>
      </c>
      <c r="K23" t="n">
        <v>5678555</v>
      </c>
      <c r="L23" t="n">
        <v>5372083</v>
      </c>
      <c r="M23" t="n">
        <v>4955666</v>
      </c>
      <c r="N23" t="n">
        <v>4568550</v>
      </c>
      <c r="O23" t="n">
        <v>4117840</v>
      </c>
      <c r="P23" t="n">
        <v>3630534</v>
      </c>
      <c r="Q23" t="n">
        <v>3078223</v>
      </c>
      <c r="R23" t="n">
        <v>2401384</v>
      </c>
      <c r="S23" t="n">
        <v>1639132</v>
      </c>
      <c r="T23" t="n">
        <v>890889</v>
      </c>
      <c r="U23" t="n">
        <v>398926</v>
      </c>
      <c r="V23" t="n">
        <v>119099</v>
      </c>
      <c r="W23" t="n">
        <v>20136</v>
      </c>
      <c r="X23" t="n">
        <v>2329</v>
      </c>
    </row>
    <row r="24" ht="15" customHeight="1">
      <c r="A24" t="n">
        <v>1961</v>
      </c>
      <c r="B24" t="n">
        <v>83359163</v>
      </c>
      <c r="C24" t="n">
        <v>1738000</v>
      </c>
      <c r="D24" t="n">
        <v>6867915</v>
      </c>
      <c r="E24" t="n">
        <v>8205517</v>
      </c>
      <c r="F24" t="n">
        <v>7655016</v>
      </c>
      <c r="G24" t="n">
        <v>6132084</v>
      </c>
      <c r="H24" t="n">
        <v>5093140</v>
      </c>
      <c r="I24" t="n">
        <v>4902294</v>
      </c>
      <c r="J24" t="n">
        <v>5317166</v>
      </c>
      <c r="K24" t="n">
        <v>5680915</v>
      </c>
      <c r="L24" t="n">
        <v>5455423</v>
      </c>
      <c r="M24" t="n">
        <v>5019354</v>
      </c>
      <c r="N24" t="n">
        <v>4646582</v>
      </c>
      <c r="O24" t="n">
        <v>4147648</v>
      </c>
      <c r="P24" t="n">
        <v>3681097</v>
      </c>
      <c r="Q24" t="n">
        <v>3150527</v>
      </c>
      <c r="R24" t="n">
        <v>2460477</v>
      </c>
      <c r="S24" t="n">
        <v>1708788</v>
      </c>
      <c r="T24" t="n">
        <v>928622</v>
      </c>
      <c r="U24" t="n">
        <v>419841</v>
      </c>
      <c r="V24" t="n">
        <v>124933</v>
      </c>
      <c r="W24" t="n">
        <v>21351</v>
      </c>
      <c r="X24" t="n">
        <v>2473</v>
      </c>
    </row>
    <row r="25" ht="15" customHeight="1">
      <c r="A25" t="n">
        <v>1962</v>
      </c>
      <c r="B25" t="n">
        <v>84610544</v>
      </c>
      <c r="C25" t="n">
        <v>1698000</v>
      </c>
      <c r="D25" t="n">
        <v>6922538</v>
      </c>
      <c r="E25" t="n">
        <v>8355608</v>
      </c>
      <c r="F25" t="n">
        <v>7678702</v>
      </c>
      <c r="G25" t="n">
        <v>6574963</v>
      </c>
      <c r="H25" t="n">
        <v>5282784</v>
      </c>
      <c r="I25" t="n">
        <v>4898603</v>
      </c>
      <c r="J25" t="n">
        <v>5222826</v>
      </c>
      <c r="K25" t="n">
        <v>5617934</v>
      </c>
      <c r="L25" t="n">
        <v>5566823</v>
      </c>
      <c r="M25" t="n">
        <v>5079537</v>
      </c>
      <c r="N25" t="n">
        <v>4726366</v>
      </c>
      <c r="O25" t="n">
        <v>4206334</v>
      </c>
      <c r="P25" t="n">
        <v>3714270</v>
      </c>
      <c r="Q25" t="n">
        <v>3201330</v>
      </c>
      <c r="R25" t="n">
        <v>2530746</v>
      </c>
      <c r="S25" t="n">
        <v>1764805</v>
      </c>
      <c r="T25" t="n">
        <v>975160</v>
      </c>
      <c r="U25" t="n">
        <v>436942</v>
      </c>
      <c r="V25" t="n">
        <v>130887</v>
      </c>
      <c r="W25" t="n">
        <v>22779</v>
      </c>
      <c r="X25" t="n">
        <v>2607</v>
      </c>
    </row>
    <row r="26" ht="15" customHeight="1">
      <c r="A26" t="n">
        <v>1963</v>
      </c>
      <c r="B26" t="n">
        <v>85809822</v>
      </c>
      <c r="C26" t="n">
        <v>1666000</v>
      </c>
      <c r="D26" t="n">
        <v>6907517</v>
      </c>
      <c r="E26" t="n">
        <v>8478441</v>
      </c>
      <c r="F26" t="n">
        <v>7767784</v>
      </c>
      <c r="G26" t="n">
        <v>6845902</v>
      </c>
      <c r="H26" t="n">
        <v>5607346</v>
      </c>
      <c r="I26" t="n">
        <v>4923055</v>
      </c>
      <c r="J26" t="n">
        <v>5129369</v>
      </c>
      <c r="K26" t="n">
        <v>5587266</v>
      </c>
      <c r="L26" t="n">
        <v>5592307</v>
      </c>
      <c r="M26" t="n">
        <v>5155252</v>
      </c>
      <c r="N26" t="n">
        <v>4775469</v>
      </c>
      <c r="O26" t="n">
        <v>4284259</v>
      </c>
      <c r="P26" t="n">
        <v>3777394</v>
      </c>
      <c r="Q26" t="n">
        <v>3236834</v>
      </c>
      <c r="R26" t="n">
        <v>2611097</v>
      </c>
      <c r="S26" t="n">
        <v>1820310</v>
      </c>
      <c r="T26" t="n">
        <v>1028877</v>
      </c>
      <c r="U26" t="n">
        <v>451783</v>
      </c>
      <c r="V26" t="n">
        <v>137038</v>
      </c>
      <c r="W26" t="n">
        <v>23877</v>
      </c>
      <c r="X26" t="n">
        <v>2645</v>
      </c>
    </row>
    <row r="27" ht="15" customHeight="1">
      <c r="A27" t="n">
        <v>1964</v>
      </c>
      <c r="B27" t="n">
        <v>86964975</v>
      </c>
      <c r="C27" t="n">
        <v>1635000</v>
      </c>
      <c r="D27" t="n">
        <v>6854850</v>
      </c>
      <c r="E27" t="n">
        <v>8577024</v>
      </c>
      <c r="F27" t="n">
        <v>7923697</v>
      </c>
      <c r="G27" t="n">
        <v>7117533</v>
      </c>
      <c r="H27" t="n">
        <v>5871457</v>
      </c>
      <c r="I27" t="n">
        <v>5008561</v>
      </c>
      <c r="J27" t="n">
        <v>5033473</v>
      </c>
      <c r="K27" t="n">
        <v>5503582</v>
      </c>
      <c r="L27" t="n">
        <v>5633186</v>
      </c>
      <c r="M27" t="n">
        <v>5223299</v>
      </c>
      <c r="N27" t="n">
        <v>4837897</v>
      </c>
      <c r="O27" t="n">
        <v>4365216</v>
      </c>
      <c r="P27" t="n">
        <v>3822446</v>
      </c>
      <c r="Q27" t="n">
        <v>3273985</v>
      </c>
      <c r="R27" t="n">
        <v>2672788</v>
      </c>
      <c r="S27" t="n">
        <v>1884874</v>
      </c>
      <c r="T27" t="n">
        <v>1088558</v>
      </c>
      <c r="U27" t="n">
        <v>467007</v>
      </c>
      <c r="V27" t="n">
        <v>142861</v>
      </c>
      <c r="W27" t="n">
        <v>24962</v>
      </c>
      <c r="X27" t="n">
        <v>2719</v>
      </c>
    </row>
    <row r="28" ht="15" customHeight="1">
      <c r="A28" t="n">
        <v>1965</v>
      </c>
      <c r="B28" t="n">
        <v>88047715</v>
      </c>
      <c r="C28" t="n">
        <v>1560000</v>
      </c>
      <c r="D28" t="n">
        <v>6772383</v>
      </c>
      <c r="E28" t="n">
        <v>8646385</v>
      </c>
      <c r="F28" t="n">
        <v>8102226</v>
      </c>
      <c r="G28" t="n">
        <v>7424466</v>
      </c>
      <c r="H28" t="n">
        <v>6082204</v>
      </c>
      <c r="I28" t="n">
        <v>5095004</v>
      </c>
      <c r="J28" t="n">
        <v>4959586</v>
      </c>
      <c r="K28" t="n">
        <v>5417376</v>
      </c>
      <c r="L28" t="n">
        <v>5669310</v>
      </c>
      <c r="M28" t="n">
        <v>5297773</v>
      </c>
      <c r="N28" t="n">
        <v>4891865</v>
      </c>
      <c r="O28" t="n">
        <v>4466961</v>
      </c>
      <c r="P28" t="n">
        <v>3839521</v>
      </c>
      <c r="Q28" t="n">
        <v>3320203</v>
      </c>
      <c r="R28" t="n">
        <v>2737226</v>
      </c>
      <c r="S28" t="n">
        <v>1953095</v>
      </c>
      <c r="T28" t="n">
        <v>1142822</v>
      </c>
      <c r="U28" t="n">
        <v>488585</v>
      </c>
      <c r="V28" t="n">
        <v>150876</v>
      </c>
      <c r="W28" t="n">
        <v>27078</v>
      </c>
      <c r="X28" t="n">
        <v>2770</v>
      </c>
    </row>
    <row r="29" ht="15" customHeight="1">
      <c r="A29" t="n">
        <v>1966</v>
      </c>
      <c r="B29" t="n">
        <v>89023910</v>
      </c>
      <c r="C29" t="n">
        <v>1462000</v>
      </c>
      <c r="D29" t="n">
        <v>6603124</v>
      </c>
      <c r="E29" t="n">
        <v>8718564</v>
      </c>
      <c r="F29" t="n">
        <v>8272992</v>
      </c>
      <c r="G29" t="n">
        <v>7783496</v>
      </c>
      <c r="H29" t="n">
        <v>6225953</v>
      </c>
      <c r="I29" t="n">
        <v>5203577</v>
      </c>
      <c r="J29" t="n">
        <v>4934099</v>
      </c>
      <c r="K29" t="n">
        <v>5335542</v>
      </c>
      <c r="L29" t="n">
        <v>5660538</v>
      </c>
      <c r="M29" t="n">
        <v>5387412</v>
      </c>
      <c r="N29" t="n">
        <v>4948855</v>
      </c>
      <c r="O29" t="n">
        <v>4539045</v>
      </c>
      <c r="P29" t="n">
        <v>3886885</v>
      </c>
      <c r="Q29" t="n">
        <v>3360690</v>
      </c>
      <c r="R29" t="n">
        <v>2798608</v>
      </c>
      <c r="S29" t="n">
        <v>2008369</v>
      </c>
      <c r="T29" t="n">
        <v>1190974</v>
      </c>
      <c r="U29" t="n">
        <v>511800</v>
      </c>
      <c r="V29" t="n">
        <v>159979</v>
      </c>
      <c r="W29" t="n">
        <v>28523</v>
      </c>
      <c r="X29" t="n">
        <v>2885</v>
      </c>
    </row>
    <row r="30" ht="15" customHeight="1">
      <c r="A30" t="n">
        <v>1967</v>
      </c>
      <c r="B30" t="n">
        <v>89948413</v>
      </c>
      <c r="C30" t="n">
        <v>1425000</v>
      </c>
      <c r="D30" t="n">
        <v>6376478</v>
      </c>
      <c r="E30" t="n">
        <v>8711370</v>
      </c>
      <c r="F30" t="n">
        <v>8425476</v>
      </c>
      <c r="G30" t="n">
        <v>7783107</v>
      </c>
      <c r="H30" t="n">
        <v>6690678</v>
      </c>
      <c r="I30" t="n">
        <v>5411459</v>
      </c>
      <c r="J30" t="n">
        <v>4934114</v>
      </c>
      <c r="K30" t="n">
        <v>5245094</v>
      </c>
      <c r="L30" t="n">
        <v>5597160</v>
      </c>
      <c r="M30" t="n">
        <v>5504415</v>
      </c>
      <c r="N30" t="n">
        <v>4993470</v>
      </c>
      <c r="O30" t="n">
        <v>4616228</v>
      </c>
      <c r="P30" t="n">
        <v>3972284</v>
      </c>
      <c r="Q30" t="n">
        <v>3380679</v>
      </c>
      <c r="R30" t="n">
        <v>2833876</v>
      </c>
      <c r="S30" t="n">
        <v>2076532</v>
      </c>
      <c r="T30" t="n">
        <v>1232122</v>
      </c>
      <c r="U30" t="n">
        <v>538040</v>
      </c>
      <c r="V30" t="n">
        <v>167395</v>
      </c>
      <c r="W30" t="n">
        <v>30251</v>
      </c>
      <c r="X30" t="n">
        <v>3185</v>
      </c>
    </row>
    <row r="31" ht="15" customHeight="1">
      <c r="A31" t="n">
        <v>1968</v>
      </c>
      <c r="B31" t="n">
        <v>90825898</v>
      </c>
      <c r="C31" t="n">
        <v>1386000</v>
      </c>
      <c r="D31" t="n">
        <v>6136216</v>
      </c>
      <c r="E31" t="n">
        <v>8672414</v>
      </c>
      <c r="F31" t="n">
        <v>8561037</v>
      </c>
      <c r="G31" t="n">
        <v>7894153</v>
      </c>
      <c r="H31" t="n">
        <v>6902622</v>
      </c>
      <c r="I31" t="n">
        <v>5756199</v>
      </c>
      <c r="J31" t="n">
        <v>4977239</v>
      </c>
      <c r="K31" t="n">
        <v>5152936</v>
      </c>
      <c r="L31" t="n">
        <v>5554680</v>
      </c>
      <c r="M31" t="n">
        <v>5564769</v>
      </c>
      <c r="N31" t="n">
        <v>5040464</v>
      </c>
      <c r="O31" t="n">
        <v>4676669</v>
      </c>
      <c r="P31" t="n">
        <v>4065039</v>
      </c>
      <c r="Q31" t="n">
        <v>3431855</v>
      </c>
      <c r="R31" t="n">
        <v>2844654</v>
      </c>
      <c r="S31" t="n">
        <v>2155057</v>
      </c>
      <c r="T31" t="n">
        <v>1275680</v>
      </c>
      <c r="U31" t="n">
        <v>568212</v>
      </c>
      <c r="V31" t="n">
        <v>174431</v>
      </c>
      <c r="W31" t="n">
        <v>32114</v>
      </c>
      <c r="X31" t="n">
        <v>3458</v>
      </c>
    </row>
    <row r="32" ht="15" customHeight="1">
      <c r="A32" t="n">
        <v>1969</v>
      </c>
      <c r="B32" t="n">
        <v>91703034</v>
      </c>
      <c r="C32" t="n">
        <v>1414000</v>
      </c>
      <c r="D32" t="n">
        <v>5870869</v>
      </c>
      <c r="E32" t="n">
        <v>8616301</v>
      </c>
      <c r="F32" t="n">
        <v>8658516</v>
      </c>
      <c r="G32" t="n">
        <v>8042887</v>
      </c>
      <c r="H32" t="n">
        <v>7179776</v>
      </c>
      <c r="I32" t="n">
        <v>6013001</v>
      </c>
      <c r="J32" t="n">
        <v>5058793</v>
      </c>
      <c r="K32" t="n">
        <v>5061553</v>
      </c>
      <c r="L32" t="n">
        <v>5476206</v>
      </c>
      <c r="M32" t="n">
        <v>5612893</v>
      </c>
      <c r="N32" t="n">
        <v>5100623</v>
      </c>
      <c r="O32" t="n">
        <v>4736940</v>
      </c>
      <c r="P32" t="n">
        <v>4166359</v>
      </c>
      <c r="Q32" t="n">
        <v>3464328</v>
      </c>
      <c r="R32" t="n">
        <v>2866774</v>
      </c>
      <c r="S32" t="n">
        <v>2208522</v>
      </c>
      <c r="T32" t="n">
        <v>1336283</v>
      </c>
      <c r="U32" t="n">
        <v>600445</v>
      </c>
      <c r="V32" t="n">
        <v>180483</v>
      </c>
      <c r="W32" t="n">
        <v>33746</v>
      </c>
      <c r="X32" t="n">
        <v>3736</v>
      </c>
    </row>
    <row r="33" ht="15" customHeight="1">
      <c r="A33" t="n">
        <v>1970</v>
      </c>
      <c r="B33" t="n">
        <v>92660737</v>
      </c>
      <c r="C33" t="n">
        <v>1480575</v>
      </c>
      <c r="D33" t="n">
        <v>5729581</v>
      </c>
      <c r="E33" t="n">
        <v>8437939</v>
      </c>
      <c r="F33" t="n">
        <v>8759139</v>
      </c>
      <c r="G33" t="n">
        <v>8193848</v>
      </c>
      <c r="H33" t="n">
        <v>7507070</v>
      </c>
      <c r="I33" t="n">
        <v>6192494</v>
      </c>
      <c r="J33" t="n">
        <v>5183089</v>
      </c>
      <c r="K33" t="n">
        <v>4971028</v>
      </c>
      <c r="L33" t="n">
        <v>5411465</v>
      </c>
      <c r="M33" t="n">
        <v>5628907</v>
      </c>
      <c r="N33" t="n">
        <v>5181517</v>
      </c>
      <c r="O33" t="n">
        <v>4776557</v>
      </c>
      <c r="P33" t="n">
        <v>4299497</v>
      </c>
      <c r="Q33" t="n">
        <v>3472502</v>
      </c>
      <c r="R33" t="n">
        <v>2898421</v>
      </c>
      <c r="S33" t="n">
        <v>2267494</v>
      </c>
      <c r="T33" t="n">
        <v>1405791</v>
      </c>
      <c r="U33" t="n">
        <v>632242</v>
      </c>
      <c r="V33" t="n">
        <v>191178</v>
      </c>
      <c r="W33" t="n">
        <v>36240</v>
      </c>
      <c r="X33" t="n">
        <v>4163</v>
      </c>
    </row>
    <row r="34" ht="15" customHeight="1">
      <c r="A34" t="n">
        <v>1971</v>
      </c>
      <c r="B34" t="n">
        <v>93531312</v>
      </c>
      <c r="C34" t="n">
        <v>1477000</v>
      </c>
      <c r="D34" t="n">
        <v>5692563</v>
      </c>
      <c r="E34" t="n">
        <v>8169334</v>
      </c>
      <c r="F34" t="n">
        <v>8832100</v>
      </c>
      <c r="G34" t="n">
        <v>8349801</v>
      </c>
      <c r="H34" t="n">
        <v>7892834</v>
      </c>
      <c r="I34" t="n">
        <v>6297960</v>
      </c>
      <c r="J34" t="n">
        <v>5287854</v>
      </c>
      <c r="K34" t="n">
        <v>4949761</v>
      </c>
      <c r="L34" t="n">
        <v>5335570</v>
      </c>
      <c r="M34" t="n">
        <v>5609975</v>
      </c>
      <c r="N34" t="n">
        <v>5281938</v>
      </c>
      <c r="O34" t="n">
        <v>4826034</v>
      </c>
      <c r="P34" t="n">
        <v>4356057</v>
      </c>
      <c r="Q34" t="n">
        <v>3561934</v>
      </c>
      <c r="R34" t="n">
        <v>2943898</v>
      </c>
      <c r="S34" t="n">
        <v>2310077</v>
      </c>
      <c r="T34" t="n">
        <v>1447772</v>
      </c>
      <c r="U34" t="n">
        <v>662343</v>
      </c>
      <c r="V34" t="n">
        <v>202432</v>
      </c>
      <c r="W34" t="n">
        <v>39583</v>
      </c>
      <c r="X34" t="n">
        <v>4492</v>
      </c>
    </row>
    <row r="35" ht="15" customHeight="1">
      <c r="A35" t="n">
        <v>1972</v>
      </c>
      <c r="B35" t="n">
        <v>94294212</v>
      </c>
      <c r="C35" t="n">
        <v>1349000</v>
      </c>
      <c r="D35" t="n">
        <v>5734101</v>
      </c>
      <c r="E35" t="n">
        <v>7898737</v>
      </c>
      <c r="F35" t="n">
        <v>8811872</v>
      </c>
      <c r="G35" t="n">
        <v>8523156</v>
      </c>
      <c r="H35" t="n">
        <v>7863178</v>
      </c>
      <c r="I35" t="n">
        <v>6770852</v>
      </c>
      <c r="J35" t="n">
        <v>5481370</v>
      </c>
      <c r="K35" t="n">
        <v>4944968</v>
      </c>
      <c r="L35" t="n">
        <v>5245353</v>
      </c>
      <c r="M35" t="n">
        <v>5549352</v>
      </c>
      <c r="N35" t="n">
        <v>5402146</v>
      </c>
      <c r="O35" t="n">
        <v>4863874</v>
      </c>
      <c r="P35" t="n">
        <v>4423468</v>
      </c>
      <c r="Q35" t="n">
        <v>3677631</v>
      </c>
      <c r="R35" t="n">
        <v>2973253</v>
      </c>
      <c r="S35" t="n">
        <v>2333446</v>
      </c>
      <c r="T35" t="n">
        <v>1499587</v>
      </c>
      <c r="U35" t="n">
        <v>687885</v>
      </c>
      <c r="V35" t="n">
        <v>214230</v>
      </c>
      <c r="W35" t="n">
        <v>41889</v>
      </c>
      <c r="X35" t="n">
        <v>4864</v>
      </c>
    </row>
    <row r="36" ht="15" customHeight="1">
      <c r="A36" t="n">
        <v>1973</v>
      </c>
      <c r="B36" t="n">
        <v>94969624</v>
      </c>
      <c r="C36" t="n">
        <v>1270000</v>
      </c>
      <c r="D36" t="n">
        <v>5692278</v>
      </c>
      <c r="E36" t="n">
        <v>7597895</v>
      </c>
      <c r="F36" t="n">
        <v>8769046</v>
      </c>
      <c r="G36" t="n">
        <v>8680511</v>
      </c>
      <c r="H36" t="n">
        <v>7980646</v>
      </c>
      <c r="I36" t="n">
        <v>6958845</v>
      </c>
      <c r="J36" t="n">
        <v>5799761</v>
      </c>
      <c r="K36" t="n">
        <v>4996505</v>
      </c>
      <c r="L36" t="n">
        <v>5139955</v>
      </c>
      <c r="M36" t="n">
        <v>5514018</v>
      </c>
      <c r="N36" t="n">
        <v>5466350</v>
      </c>
      <c r="O36" t="n">
        <v>4911125</v>
      </c>
      <c r="P36" t="n">
        <v>4484275</v>
      </c>
      <c r="Q36" t="n">
        <v>3780904</v>
      </c>
      <c r="R36" t="n">
        <v>3034775</v>
      </c>
      <c r="S36" t="n">
        <v>2341325</v>
      </c>
      <c r="T36" t="n">
        <v>1556811</v>
      </c>
      <c r="U36" t="n">
        <v>718164</v>
      </c>
      <c r="V36" t="n">
        <v>227296</v>
      </c>
      <c r="W36" t="n">
        <v>44039</v>
      </c>
      <c r="X36" t="n">
        <v>5100</v>
      </c>
    </row>
    <row r="37" ht="15" customHeight="1">
      <c r="A37" t="n">
        <v>1974</v>
      </c>
      <c r="B37" t="n">
        <v>95624082</v>
      </c>
      <c r="C37" t="n">
        <v>1243000</v>
      </c>
      <c r="D37" t="n">
        <v>5525318</v>
      </c>
      <c r="E37" t="n">
        <v>7377744</v>
      </c>
      <c r="F37" t="n">
        <v>8700449</v>
      </c>
      <c r="G37" t="n">
        <v>8790576</v>
      </c>
      <c r="H37" t="n">
        <v>8130565</v>
      </c>
      <c r="I37" t="n">
        <v>7249434</v>
      </c>
      <c r="J37" t="n">
        <v>6016289</v>
      </c>
      <c r="K37" t="n">
        <v>5076819</v>
      </c>
      <c r="L37" t="n">
        <v>5038338</v>
      </c>
      <c r="M37" t="n">
        <v>5446539</v>
      </c>
      <c r="N37" t="n">
        <v>5517480</v>
      </c>
      <c r="O37" t="n">
        <v>4972503</v>
      </c>
      <c r="P37" t="n">
        <v>4541939</v>
      </c>
      <c r="Q37" t="n">
        <v>3882150</v>
      </c>
      <c r="R37" t="n">
        <v>3089980</v>
      </c>
      <c r="S37" t="n">
        <v>2373084</v>
      </c>
      <c r="T37" t="n">
        <v>1598722</v>
      </c>
      <c r="U37" t="n">
        <v>759251</v>
      </c>
      <c r="V37" t="n">
        <v>242345</v>
      </c>
      <c r="W37" t="n">
        <v>46074</v>
      </c>
      <c r="X37" t="n">
        <v>5483</v>
      </c>
    </row>
    <row r="38" ht="15" customHeight="1">
      <c r="A38" t="n">
        <v>1975</v>
      </c>
      <c r="B38" t="n">
        <v>96330296</v>
      </c>
      <c r="C38" t="n">
        <v>1280000</v>
      </c>
      <c r="D38" t="n">
        <v>5304734</v>
      </c>
      <c r="E38" t="n">
        <v>7264516</v>
      </c>
      <c r="F38" t="n">
        <v>8527191</v>
      </c>
      <c r="G38" t="n">
        <v>8882539</v>
      </c>
      <c r="H38" t="n">
        <v>8306502</v>
      </c>
      <c r="I38" t="n">
        <v>7574741</v>
      </c>
      <c r="J38" t="n">
        <v>6179705</v>
      </c>
      <c r="K38" t="n">
        <v>5169092</v>
      </c>
      <c r="L38" t="n">
        <v>4959042</v>
      </c>
      <c r="M38" t="n">
        <v>5378511</v>
      </c>
      <c r="N38" t="n">
        <v>5545472</v>
      </c>
      <c r="O38" t="n">
        <v>5050568</v>
      </c>
      <c r="P38" t="n">
        <v>4589056</v>
      </c>
      <c r="Q38" t="n">
        <v>3989761</v>
      </c>
      <c r="R38" t="n">
        <v>3142036</v>
      </c>
      <c r="S38" t="n">
        <v>2418464</v>
      </c>
      <c r="T38" t="n">
        <v>1649183</v>
      </c>
      <c r="U38" t="n">
        <v>804306</v>
      </c>
      <c r="V38" t="n">
        <v>258874</v>
      </c>
      <c r="W38" t="n">
        <v>50090</v>
      </c>
      <c r="X38" t="n">
        <v>5913</v>
      </c>
    </row>
    <row r="39" ht="15" customHeight="1">
      <c r="A39" t="n">
        <v>1976</v>
      </c>
      <c r="B39" t="n">
        <v>97018786</v>
      </c>
      <c r="C39" t="n">
        <v>1261000</v>
      </c>
      <c r="D39" t="n">
        <v>5097423</v>
      </c>
      <c r="E39" t="n">
        <v>7267231</v>
      </c>
      <c r="F39" t="n">
        <v>8249684</v>
      </c>
      <c r="G39" t="n">
        <v>8954460</v>
      </c>
      <c r="H39" t="n">
        <v>8474335</v>
      </c>
      <c r="I39" t="n">
        <v>7964052</v>
      </c>
      <c r="J39" t="n">
        <v>6291390</v>
      </c>
      <c r="K39" t="n">
        <v>5278741</v>
      </c>
      <c r="L39" t="n">
        <v>4924341</v>
      </c>
      <c r="M39" t="n">
        <v>5312811</v>
      </c>
      <c r="N39" t="n">
        <v>5524668</v>
      </c>
      <c r="O39" t="n">
        <v>5152354</v>
      </c>
      <c r="P39" t="n">
        <v>4638278</v>
      </c>
      <c r="Q39" t="n">
        <v>4056867</v>
      </c>
      <c r="R39" t="n">
        <v>3229237</v>
      </c>
      <c r="S39" t="n">
        <v>2469323</v>
      </c>
      <c r="T39" t="n">
        <v>1692865</v>
      </c>
      <c r="U39" t="n">
        <v>841891</v>
      </c>
      <c r="V39" t="n">
        <v>276904</v>
      </c>
      <c r="W39" t="n">
        <v>54362</v>
      </c>
      <c r="X39" t="n">
        <v>6569</v>
      </c>
    </row>
    <row r="40" ht="15" customHeight="1">
      <c r="A40" t="n">
        <v>1977</v>
      </c>
      <c r="B40" t="n">
        <v>97765136</v>
      </c>
      <c r="C40" t="n">
        <v>1322000</v>
      </c>
      <c r="D40" t="n">
        <v>4997951</v>
      </c>
      <c r="E40" t="n">
        <v>7183892</v>
      </c>
      <c r="F40" t="n">
        <v>7972508</v>
      </c>
      <c r="G40" t="n">
        <v>8927675</v>
      </c>
      <c r="H40" t="n">
        <v>8662441</v>
      </c>
      <c r="I40" t="n">
        <v>7921857</v>
      </c>
      <c r="J40" t="n">
        <v>6799874</v>
      </c>
      <c r="K40" t="n">
        <v>5463532</v>
      </c>
      <c r="L40" t="n">
        <v>4920388</v>
      </c>
      <c r="M40" t="n">
        <v>5219677</v>
      </c>
      <c r="N40" t="n">
        <v>5473601</v>
      </c>
      <c r="O40" t="n">
        <v>5259383</v>
      </c>
      <c r="P40" t="n">
        <v>4688584</v>
      </c>
      <c r="Q40" t="n">
        <v>4129504</v>
      </c>
      <c r="R40" t="n">
        <v>3329269</v>
      </c>
      <c r="S40" t="n">
        <v>2515514</v>
      </c>
      <c r="T40" t="n">
        <v>1731492</v>
      </c>
      <c r="U40" t="n">
        <v>886593</v>
      </c>
      <c r="V40" t="n">
        <v>293160</v>
      </c>
      <c r="W40" t="n">
        <v>59164</v>
      </c>
      <c r="X40" t="n">
        <v>7077</v>
      </c>
    </row>
    <row r="41" ht="15" customHeight="1">
      <c r="A41" t="n">
        <v>1978</v>
      </c>
      <c r="B41" t="n">
        <v>98520316</v>
      </c>
      <c r="C41" t="n">
        <v>1342000</v>
      </c>
      <c r="D41" t="n">
        <v>5031969</v>
      </c>
      <c r="E41" t="n">
        <v>7057484</v>
      </c>
      <c r="F41" t="n">
        <v>7684359</v>
      </c>
      <c r="G41" t="n">
        <v>8865397</v>
      </c>
      <c r="H41" t="n">
        <v>8820831</v>
      </c>
      <c r="I41" t="n">
        <v>8048295</v>
      </c>
      <c r="J41" t="n">
        <v>7014824</v>
      </c>
      <c r="K41" t="n">
        <v>5770719</v>
      </c>
      <c r="L41" t="n">
        <v>4988270</v>
      </c>
      <c r="M41" t="n">
        <v>5095495</v>
      </c>
      <c r="N41" t="n">
        <v>5457968</v>
      </c>
      <c r="O41" t="n">
        <v>5306640</v>
      </c>
      <c r="P41" t="n">
        <v>4750069</v>
      </c>
      <c r="Q41" t="n">
        <v>4198695</v>
      </c>
      <c r="R41" t="n">
        <v>3421620</v>
      </c>
      <c r="S41" t="n">
        <v>2578226</v>
      </c>
      <c r="T41" t="n">
        <v>1766802</v>
      </c>
      <c r="U41" t="n">
        <v>933986</v>
      </c>
      <c r="V41" t="n">
        <v>314333</v>
      </c>
      <c r="W41" t="n">
        <v>64616</v>
      </c>
      <c r="X41" t="n">
        <v>7718</v>
      </c>
    </row>
    <row r="42" ht="15" customHeight="1">
      <c r="A42" t="n">
        <v>1979</v>
      </c>
      <c r="B42" t="n">
        <v>99296879</v>
      </c>
      <c r="C42" t="n">
        <v>1376000</v>
      </c>
      <c r="D42" t="n">
        <v>5107662</v>
      </c>
      <c r="E42" t="n">
        <v>6864992</v>
      </c>
      <c r="F42" t="n">
        <v>7467431</v>
      </c>
      <c r="G42" t="n">
        <v>8774667</v>
      </c>
      <c r="H42" t="n">
        <v>8929027</v>
      </c>
      <c r="I42" t="n">
        <v>8214179</v>
      </c>
      <c r="J42" t="n">
        <v>7320191</v>
      </c>
      <c r="K42" t="n">
        <v>5981097</v>
      </c>
      <c r="L42" t="n">
        <v>5079394</v>
      </c>
      <c r="M42" t="n">
        <v>4989346</v>
      </c>
      <c r="N42" t="n">
        <v>5395524</v>
      </c>
      <c r="O42" t="n">
        <v>5373134</v>
      </c>
      <c r="P42" t="n">
        <v>4801710</v>
      </c>
      <c r="Q42" t="n">
        <v>4266325</v>
      </c>
      <c r="R42" t="n">
        <v>3508816</v>
      </c>
      <c r="S42" t="n">
        <v>2642115</v>
      </c>
      <c r="T42" t="n">
        <v>1810619</v>
      </c>
      <c r="U42" t="n">
        <v>975294</v>
      </c>
      <c r="V42" t="n">
        <v>339744</v>
      </c>
      <c r="W42" t="n">
        <v>71254</v>
      </c>
      <c r="X42" t="n">
        <v>8358</v>
      </c>
    </row>
    <row r="43" ht="15" customHeight="1">
      <c r="A43" t="n">
        <v>1980</v>
      </c>
      <c r="B43" t="n">
        <v>100074744</v>
      </c>
      <c r="C43" t="n">
        <v>1387592</v>
      </c>
      <c r="D43" t="n">
        <v>5191967</v>
      </c>
      <c r="E43" t="n">
        <v>6666082</v>
      </c>
      <c r="F43" t="n">
        <v>7366026</v>
      </c>
      <c r="G43" t="n">
        <v>8611758</v>
      </c>
      <c r="H43" t="n">
        <v>8997678</v>
      </c>
      <c r="I43" t="n">
        <v>8420594</v>
      </c>
      <c r="J43" t="n">
        <v>7641161</v>
      </c>
      <c r="K43" t="n">
        <v>6161834</v>
      </c>
      <c r="L43" t="n">
        <v>5146247</v>
      </c>
      <c r="M43" t="n">
        <v>4930836</v>
      </c>
      <c r="N43" t="n">
        <v>5319009</v>
      </c>
      <c r="O43" t="n">
        <v>5423387</v>
      </c>
      <c r="P43" t="n">
        <v>4865045</v>
      </c>
      <c r="Q43" t="n">
        <v>4325985</v>
      </c>
      <c r="R43" t="n">
        <v>3587660</v>
      </c>
      <c r="S43" t="n">
        <v>2712275</v>
      </c>
      <c r="T43" t="n">
        <v>1853936</v>
      </c>
      <c r="U43" t="n">
        <v>1014165</v>
      </c>
      <c r="V43" t="n">
        <v>364903</v>
      </c>
      <c r="W43" t="n">
        <v>77294</v>
      </c>
      <c r="X43" t="n">
        <v>9310</v>
      </c>
    </row>
    <row r="44" ht="15" customHeight="1">
      <c r="A44" t="n">
        <v>1981</v>
      </c>
      <c r="B44" t="n">
        <v>100768324</v>
      </c>
      <c r="C44" t="n">
        <v>1439000</v>
      </c>
      <c r="D44" t="n">
        <v>5317373</v>
      </c>
      <c r="E44" t="n">
        <v>6426372</v>
      </c>
      <c r="F44" t="n">
        <v>7390810</v>
      </c>
      <c r="G44" t="n">
        <v>8314548</v>
      </c>
      <c r="H44" t="n">
        <v>9055865</v>
      </c>
      <c r="I44" t="n">
        <v>8568729</v>
      </c>
      <c r="J44" t="n">
        <v>8020271</v>
      </c>
      <c r="K44" t="n">
        <v>6269092</v>
      </c>
      <c r="L44" t="n">
        <v>5257645</v>
      </c>
      <c r="M44" t="n">
        <v>4878033</v>
      </c>
      <c r="N44" t="n">
        <v>5253322</v>
      </c>
      <c r="O44" t="n">
        <v>5401170</v>
      </c>
      <c r="P44" t="n">
        <v>4960671</v>
      </c>
      <c r="Q44" t="n">
        <v>4367057</v>
      </c>
      <c r="R44" t="n">
        <v>3659176</v>
      </c>
      <c r="S44" t="n">
        <v>2773727</v>
      </c>
      <c r="T44" t="n">
        <v>1885817</v>
      </c>
      <c r="U44" t="n">
        <v>1050483</v>
      </c>
      <c r="V44" t="n">
        <v>385651</v>
      </c>
      <c r="W44" t="n">
        <v>83347</v>
      </c>
      <c r="X44" t="n">
        <v>10165</v>
      </c>
    </row>
    <row r="45" ht="15" customHeight="1">
      <c r="A45" t="n">
        <v>1982</v>
      </c>
      <c r="B45" t="n">
        <v>101458836</v>
      </c>
      <c r="C45" t="n">
        <v>1449000</v>
      </c>
      <c r="D45" t="n">
        <v>5423735</v>
      </c>
      <c r="E45" t="n">
        <v>6370842</v>
      </c>
      <c r="F45" t="n">
        <v>7324243</v>
      </c>
      <c r="G45" t="n">
        <v>8038001</v>
      </c>
      <c r="H45" t="n">
        <v>9000788</v>
      </c>
      <c r="I45" t="n">
        <v>8750283</v>
      </c>
      <c r="J45" t="n">
        <v>7946249</v>
      </c>
      <c r="K45" t="n">
        <v>6796861</v>
      </c>
      <c r="L45" t="n">
        <v>5422276</v>
      </c>
      <c r="M45" t="n">
        <v>4877725</v>
      </c>
      <c r="N45" t="n">
        <v>5140940</v>
      </c>
      <c r="O45" t="n">
        <v>5354219</v>
      </c>
      <c r="P45" t="n">
        <v>5055479</v>
      </c>
      <c r="Q45" t="n">
        <v>4416569</v>
      </c>
      <c r="R45" t="n">
        <v>3730490</v>
      </c>
      <c r="S45" t="n">
        <v>2840389</v>
      </c>
      <c r="T45" t="n">
        <v>1926590</v>
      </c>
      <c r="U45" t="n">
        <v>1082839</v>
      </c>
      <c r="V45" t="n">
        <v>410449</v>
      </c>
      <c r="W45" t="n">
        <v>89495</v>
      </c>
      <c r="X45" t="n">
        <v>11374</v>
      </c>
    </row>
    <row r="46" ht="15" customHeight="1">
      <c r="A46" t="n">
        <v>1983</v>
      </c>
      <c r="B46" t="n">
        <v>102144819</v>
      </c>
      <c r="C46" t="n">
        <v>1448000</v>
      </c>
      <c r="D46" t="n">
        <v>5540111</v>
      </c>
      <c r="E46" t="n">
        <v>6399286</v>
      </c>
      <c r="F46" t="n">
        <v>7214344</v>
      </c>
      <c r="G46" t="n">
        <v>7754952</v>
      </c>
      <c r="H46" t="n">
        <v>8920660</v>
      </c>
      <c r="I46" t="n">
        <v>8884957</v>
      </c>
      <c r="J46" t="n">
        <v>8061314</v>
      </c>
      <c r="K46" t="n">
        <v>7013006</v>
      </c>
      <c r="L46" t="n">
        <v>5718315</v>
      </c>
      <c r="M46" t="n">
        <v>4940731</v>
      </c>
      <c r="N46" t="n">
        <v>5006703</v>
      </c>
      <c r="O46" t="n">
        <v>5338702</v>
      </c>
      <c r="P46" t="n">
        <v>5096620</v>
      </c>
      <c r="Q46" t="n">
        <v>4471588</v>
      </c>
      <c r="R46" t="n">
        <v>3799983</v>
      </c>
      <c r="S46" t="n">
        <v>2909238</v>
      </c>
      <c r="T46" t="n">
        <v>1968500</v>
      </c>
      <c r="U46" t="n">
        <v>1112150</v>
      </c>
      <c r="V46" t="n">
        <v>435955</v>
      </c>
      <c r="W46" t="n">
        <v>97147</v>
      </c>
      <c r="X46" t="n">
        <v>12557</v>
      </c>
    </row>
    <row r="47" ht="15" customHeight="1">
      <c r="A47" t="n">
        <v>1984</v>
      </c>
      <c r="B47" t="n">
        <v>102766986</v>
      </c>
      <c r="C47" t="n">
        <v>1416000</v>
      </c>
      <c r="D47" t="n">
        <v>5600529</v>
      </c>
      <c r="E47" t="n">
        <v>6497889</v>
      </c>
      <c r="F47" t="n">
        <v>7023238</v>
      </c>
      <c r="G47" t="n">
        <v>7555517</v>
      </c>
      <c r="H47" t="n">
        <v>8823815</v>
      </c>
      <c r="I47" t="n">
        <v>8970611</v>
      </c>
      <c r="J47" t="n">
        <v>8214611</v>
      </c>
      <c r="K47" t="n">
        <v>7309133</v>
      </c>
      <c r="L47" t="n">
        <v>5919123</v>
      </c>
      <c r="M47" t="n">
        <v>5019528</v>
      </c>
      <c r="N47" t="n">
        <v>4904397</v>
      </c>
      <c r="O47" t="n">
        <v>5259168</v>
      </c>
      <c r="P47" t="n">
        <v>5172666</v>
      </c>
      <c r="Q47" t="n">
        <v>4505762</v>
      </c>
      <c r="R47" t="n">
        <v>3865628</v>
      </c>
      <c r="S47" t="n">
        <v>2976704</v>
      </c>
      <c r="T47" t="n">
        <v>2017064</v>
      </c>
      <c r="U47" t="n">
        <v>1138547</v>
      </c>
      <c r="V47" t="n">
        <v>457233</v>
      </c>
      <c r="W47" t="n">
        <v>105971</v>
      </c>
      <c r="X47" t="n">
        <v>13852</v>
      </c>
    </row>
    <row r="48" ht="15" customHeight="1">
      <c r="A48" t="n">
        <v>1985</v>
      </c>
      <c r="B48" t="n">
        <v>103440174</v>
      </c>
      <c r="C48" t="n">
        <v>1457000</v>
      </c>
      <c r="D48" t="n">
        <v>5592372</v>
      </c>
      <c r="E48" t="n">
        <v>6625632</v>
      </c>
      <c r="F48" t="n">
        <v>6790484</v>
      </c>
      <c r="G48" t="n">
        <v>7498488</v>
      </c>
      <c r="H48" t="n">
        <v>8636801</v>
      </c>
      <c r="I48" t="n">
        <v>9035645</v>
      </c>
      <c r="J48" t="n">
        <v>8393516</v>
      </c>
      <c r="K48" t="n">
        <v>7627450</v>
      </c>
      <c r="L48" t="n">
        <v>6093312</v>
      </c>
      <c r="M48" t="n">
        <v>5082784</v>
      </c>
      <c r="N48" t="n">
        <v>4842673</v>
      </c>
      <c r="O48" t="n">
        <v>5172606</v>
      </c>
      <c r="P48" t="n">
        <v>5230451</v>
      </c>
      <c r="Q48" t="n">
        <v>4555334</v>
      </c>
      <c r="R48" t="n">
        <v>3922448</v>
      </c>
      <c r="S48" t="n">
        <v>3043264</v>
      </c>
      <c r="T48" t="n">
        <v>2066039</v>
      </c>
      <c r="U48" t="n">
        <v>1166783</v>
      </c>
      <c r="V48" t="n">
        <v>478008</v>
      </c>
      <c r="W48" t="n">
        <v>114127</v>
      </c>
      <c r="X48" t="n">
        <v>14957</v>
      </c>
    </row>
    <row r="49" ht="15" customHeight="1">
      <c r="A49" t="n">
        <v>1986</v>
      </c>
      <c r="B49" t="n">
        <v>104109182</v>
      </c>
      <c r="C49" t="n">
        <v>1460000</v>
      </c>
      <c r="D49" t="n">
        <v>5610037</v>
      </c>
      <c r="E49" t="n">
        <v>6796884</v>
      </c>
      <c r="F49" t="n">
        <v>6502842</v>
      </c>
      <c r="G49" t="n">
        <v>7558964</v>
      </c>
      <c r="H49" t="n">
        <v>8330995</v>
      </c>
      <c r="I49" t="n">
        <v>9109198</v>
      </c>
      <c r="J49" t="n">
        <v>8537927</v>
      </c>
      <c r="K49" t="n">
        <v>8016966</v>
      </c>
      <c r="L49" t="n">
        <v>6193146</v>
      </c>
      <c r="M49" t="n">
        <v>5207441</v>
      </c>
      <c r="N49" t="n">
        <v>4787597</v>
      </c>
      <c r="O49" t="n">
        <v>5108387</v>
      </c>
      <c r="P49" t="n">
        <v>5213866</v>
      </c>
      <c r="Q49" t="n">
        <v>4653179</v>
      </c>
      <c r="R49" t="n">
        <v>3956411</v>
      </c>
      <c r="S49" t="n">
        <v>3110683</v>
      </c>
      <c r="T49" t="n">
        <v>2118449</v>
      </c>
      <c r="U49" t="n">
        <v>1199848</v>
      </c>
      <c r="V49" t="n">
        <v>499490</v>
      </c>
      <c r="W49" t="n">
        <v>120808</v>
      </c>
      <c r="X49" t="n">
        <v>16064</v>
      </c>
    </row>
    <row r="50" ht="15" customHeight="1">
      <c r="A50" t="n">
        <v>1987</v>
      </c>
      <c r="B50" t="n">
        <v>104771506</v>
      </c>
      <c r="C50" t="n">
        <v>1453000</v>
      </c>
      <c r="D50" t="n">
        <v>5668181</v>
      </c>
      <c r="E50" t="n">
        <v>6882065</v>
      </c>
      <c r="F50" t="n">
        <v>6438220</v>
      </c>
      <c r="G50" t="n">
        <v>7504685</v>
      </c>
      <c r="H50" t="n">
        <v>8091715</v>
      </c>
      <c r="I50" t="n">
        <v>9024588</v>
      </c>
      <c r="J50" t="n">
        <v>8759011</v>
      </c>
      <c r="K50" t="n">
        <v>7915844</v>
      </c>
      <c r="L50" t="n">
        <v>6742034</v>
      </c>
      <c r="M50" t="n">
        <v>5342553</v>
      </c>
      <c r="N50" t="n">
        <v>4806047</v>
      </c>
      <c r="O50" t="n">
        <v>4979838</v>
      </c>
      <c r="P50" t="n">
        <v>5160541</v>
      </c>
      <c r="Q50" t="n">
        <v>4750293</v>
      </c>
      <c r="R50" t="n">
        <v>3998661</v>
      </c>
      <c r="S50" t="n">
        <v>3179003</v>
      </c>
      <c r="T50" t="n">
        <v>2177719</v>
      </c>
      <c r="U50" t="n">
        <v>1235262</v>
      </c>
      <c r="V50" t="n">
        <v>517403</v>
      </c>
      <c r="W50" t="n">
        <v>127737</v>
      </c>
      <c r="X50" t="n">
        <v>17106</v>
      </c>
    </row>
    <row r="51" ht="15" customHeight="1">
      <c r="A51" t="n">
        <v>1988</v>
      </c>
      <c r="B51" t="n">
        <v>105439057</v>
      </c>
      <c r="C51" t="n">
        <v>1465000</v>
      </c>
      <c r="D51" t="n">
        <v>5688820</v>
      </c>
      <c r="E51" t="n">
        <v>7002536</v>
      </c>
      <c r="F51" t="n">
        <v>6448253</v>
      </c>
      <c r="G51" t="n">
        <v>7403687</v>
      </c>
      <c r="H51" t="n">
        <v>7811310</v>
      </c>
      <c r="I51" t="n">
        <v>8955071</v>
      </c>
      <c r="J51" t="n">
        <v>8896061</v>
      </c>
      <c r="K51" t="n">
        <v>8032190</v>
      </c>
      <c r="L51" t="n">
        <v>6963937</v>
      </c>
      <c r="M51" t="n">
        <v>5639069</v>
      </c>
      <c r="N51" t="n">
        <v>4850296</v>
      </c>
      <c r="O51" t="n">
        <v>4864541</v>
      </c>
      <c r="P51" t="n">
        <v>5135162</v>
      </c>
      <c r="Q51" t="n">
        <v>4794932</v>
      </c>
      <c r="R51" t="n">
        <v>4047846</v>
      </c>
      <c r="S51" t="n">
        <v>3246658</v>
      </c>
      <c r="T51" t="n">
        <v>2233485</v>
      </c>
      <c r="U51" t="n">
        <v>1270974</v>
      </c>
      <c r="V51" t="n">
        <v>536055</v>
      </c>
      <c r="W51" t="n">
        <v>134915</v>
      </c>
      <c r="X51" t="n">
        <v>18259</v>
      </c>
    </row>
    <row r="52" ht="15" customHeight="1">
      <c r="A52" t="n">
        <v>1989</v>
      </c>
      <c r="B52" t="n">
        <v>106121213</v>
      </c>
      <c r="C52" t="n">
        <v>1492000</v>
      </c>
      <c r="D52" t="n">
        <v>5739059</v>
      </c>
      <c r="E52" t="n">
        <v>7055427</v>
      </c>
      <c r="F52" t="n">
        <v>6541521</v>
      </c>
      <c r="G52" t="n">
        <v>7190609</v>
      </c>
      <c r="H52" t="n">
        <v>7637425</v>
      </c>
      <c r="I52" t="n">
        <v>8869235</v>
      </c>
      <c r="J52" t="n">
        <v>8985101</v>
      </c>
      <c r="K52" t="n">
        <v>8186896</v>
      </c>
      <c r="L52" t="n">
        <v>7265922</v>
      </c>
      <c r="M52" t="n">
        <v>5834974</v>
      </c>
      <c r="N52" t="n">
        <v>4920054</v>
      </c>
      <c r="O52" t="n">
        <v>4775805</v>
      </c>
      <c r="P52" t="n">
        <v>5044022</v>
      </c>
      <c r="Q52" t="n">
        <v>4875454</v>
      </c>
      <c r="R52" t="n">
        <v>4079060</v>
      </c>
      <c r="S52" t="n">
        <v>3311450</v>
      </c>
      <c r="T52" t="n">
        <v>2291810</v>
      </c>
      <c r="U52" t="n">
        <v>1308861</v>
      </c>
      <c r="V52" t="n">
        <v>554552</v>
      </c>
      <c r="W52" t="n">
        <v>142229</v>
      </c>
      <c r="X52" t="n">
        <v>19747</v>
      </c>
    </row>
    <row r="53" ht="15" customHeight="1">
      <c r="A53" t="n">
        <v>1990</v>
      </c>
      <c r="B53" t="n">
        <v>106860302</v>
      </c>
      <c r="C53" t="n">
        <v>1537000</v>
      </c>
      <c r="D53" t="n">
        <v>5775000</v>
      </c>
      <c r="E53" t="n">
        <v>7068000</v>
      </c>
      <c r="F53" t="n">
        <v>6694000</v>
      </c>
      <c r="G53" t="n">
        <v>6910000</v>
      </c>
      <c r="H53" t="n">
        <v>7624000</v>
      </c>
      <c r="I53" t="n">
        <v>8662000</v>
      </c>
      <c r="J53" t="n">
        <v>9070000</v>
      </c>
      <c r="K53" t="n">
        <v>8358000</v>
      </c>
      <c r="L53" t="n">
        <v>7600000</v>
      </c>
      <c r="M53" t="n">
        <v>6006000</v>
      </c>
      <c r="N53" t="n">
        <v>4992000</v>
      </c>
      <c r="O53" t="n">
        <v>4714000</v>
      </c>
      <c r="P53" t="n">
        <v>4961000</v>
      </c>
      <c r="Q53" t="n">
        <v>4940000</v>
      </c>
      <c r="R53" t="n">
        <v>4125999</v>
      </c>
      <c r="S53" t="n">
        <v>3371000</v>
      </c>
      <c r="T53" t="n">
        <v>2351146</v>
      </c>
      <c r="U53" t="n">
        <v>1349333</v>
      </c>
      <c r="V53" t="n">
        <v>580251</v>
      </c>
      <c r="W53" t="n">
        <v>150496</v>
      </c>
      <c r="X53" t="n">
        <v>21077</v>
      </c>
    </row>
    <row r="54" ht="15" customHeight="1">
      <c r="A54" t="n">
        <v>1991</v>
      </c>
      <c r="B54" t="n">
        <v>107731936</v>
      </c>
      <c r="C54" t="n">
        <v>1511000</v>
      </c>
      <c r="D54" t="n">
        <v>5877000</v>
      </c>
      <c r="E54" t="n">
        <v>7122000</v>
      </c>
      <c r="F54" t="n">
        <v>6867000</v>
      </c>
      <c r="G54" t="n">
        <v>6671000</v>
      </c>
      <c r="H54" t="n">
        <v>7626000</v>
      </c>
      <c r="I54" t="n">
        <v>8417000</v>
      </c>
      <c r="J54" t="n">
        <v>9151000</v>
      </c>
      <c r="K54" t="n">
        <v>8562000</v>
      </c>
      <c r="L54" t="n">
        <v>7980000</v>
      </c>
      <c r="M54" t="n">
        <v>6113000</v>
      </c>
      <c r="N54" t="n">
        <v>5105000</v>
      </c>
      <c r="O54" t="n">
        <v>4669000</v>
      </c>
      <c r="P54" t="n">
        <v>4917000</v>
      </c>
      <c r="Q54" t="n">
        <v>4905999</v>
      </c>
      <c r="R54" t="n">
        <v>4219000</v>
      </c>
      <c r="S54" t="n">
        <v>3427000</v>
      </c>
      <c r="T54" t="n">
        <v>2407153</v>
      </c>
      <c r="U54" t="n">
        <v>1391266</v>
      </c>
      <c r="V54" t="n">
        <v>610330</v>
      </c>
      <c r="W54" t="n">
        <v>160627</v>
      </c>
      <c r="X54" t="n">
        <v>22561</v>
      </c>
    </row>
    <row r="55" ht="15" customHeight="1">
      <c r="A55" t="n">
        <v>1992</v>
      </c>
      <c r="B55" t="n">
        <v>108906588</v>
      </c>
      <c r="C55" t="n">
        <v>1525549</v>
      </c>
      <c r="D55" t="n">
        <v>5970987</v>
      </c>
      <c r="E55" t="n">
        <v>7040591</v>
      </c>
      <c r="F55" t="n">
        <v>7204012</v>
      </c>
      <c r="G55" t="n">
        <v>6575214</v>
      </c>
      <c r="H55" t="n">
        <v>7564650</v>
      </c>
      <c r="I55" t="n">
        <v>7981079</v>
      </c>
      <c r="J55" t="n">
        <v>9378331</v>
      </c>
      <c r="K55" t="n">
        <v>8595960</v>
      </c>
      <c r="L55" t="n">
        <v>8127863</v>
      </c>
      <c r="M55" t="n">
        <v>6607109</v>
      </c>
      <c r="N55" t="n">
        <v>5403218</v>
      </c>
      <c r="O55" t="n">
        <v>4618878</v>
      </c>
      <c r="P55" t="n">
        <v>4877904</v>
      </c>
      <c r="Q55" t="n">
        <v>4973558</v>
      </c>
      <c r="R55" t="n">
        <v>4237155</v>
      </c>
      <c r="S55" t="n">
        <v>3509456</v>
      </c>
      <c r="T55" t="n">
        <v>2451430</v>
      </c>
      <c r="U55" t="n">
        <v>1427870</v>
      </c>
      <c r="V55" t="n">
        <v>639237</v>
      </c>
      <c r="W55" t="n">
        <v>172149</v>
      </c>
      <c r="X55" t="n">
        <v>24388</v>
      </c>
    </row>
    <row r="56" ht="15" customHeight="1">
      <c r="A56" t="n">
        <v>1993</v>
      </c>
      <c r="B56" t="n">
        <v>109483099</v>
      </c>
      <c r="C56" t="n">
        <v>1501222</v>
      </c>
      <c r="D56" t="n">
        <v>6084306</v>
      </c>
      <c r="E56" t="n">
        <v>7169612</v>
      </c>
      <c r="F56" t="n">
        <v>7169388</v>
      </c>
      <c r="G56" t="n">
        <v>6717533</v>
      </c>
      <c r="H56" t="n">
        <v>7397817</v>
      </c>
      <c r="I56" t="n">
        <v>7880397</v>
      </c>
      <c r="J56" t="n">
        <v>9129900</v>
      </c>
      <c r="K56" t="n">
        <v>8952944</v>
      </c>
      <c r="L56" t="n">
        <v>8080037</v>
      </c>
      <c r="M56" t="n">
        <v>6886511</v>
      </c>
      <c r="N56" t="n">
        <v>5578542</v>
      </c>
      <c r="O56" t="n">
        <v>4755750</v>
      </c>
      <c r="P56" t="n">
        <v>4695917</v>
      </c>
      <c r="Q56" t="n">
        <v>4843466</v>
      </c>
      <c r="R56" t="n">
        <v>4366465</v>
      </c>
      <c r="S56" t="n">
        <v>3500506</v>
      </c>
      <c r="T56" t="n">
        <v>2505018</v>
      </c>
      <c r="U56" t="n">
        <v>1438467</v>
      </c>
      <c r="V56" t="n">
        <v>625369</v>
      </c>
      <c r="W56" t="n">
        <v>173773</v>
      </c>
      <c r="X56" t="n">
        <v>30159</v>
      </c>
    </row>
    <row r="57" ht="15" customHeight="1">
      <c r="A57" t="n">
        <v>1994</v>
      </c>
      <c r="B57" t="n">
        <v>110312043</v>
      </c>
      <c r="C57" t="n">
        <v>1484722</v>
      </c>
      <c r="D57" t="n">
        <v>6110447</v>
      </c>
      <c r="E57" t="n">
        <v>7264371</v>
      </c>
      <c r="F57" t="n">
        <v>7245101</v>
      </c>
      <c r="G57" t="n">
        <v>6849037</v>
      </c>
      <c r="H57" t="n">
        <v>7211094</v>
      </c>
      <c r="I57" t="n">
        <v>7679757</v>
      </c>
      <c r="J57" t="n">
        <v>9069779</v>
      </c>
      <c r="K57" t="n">
        <v>9081143</v>
      </c>
      <c r="L57" t="n">
        <v>8270705</v>
      </c>
      <c r="M57" t="n">
        <v>7180742</v>
      </c>
      <c r="N57" t="n">
        <v>5780232</v>
      </c>
      <c r="O57" t="n">
        <v>4860339</v>
      </c>
      <c r="P57" t="n">
        <v>4598883</v>
      </c>
      <c r="Q57" t="n">
        <v>4788567</v>
      </c>
      <c r="R57" t="n">
        <v>4414079</v>
      </c>
      <c r="S57" t="n">
        <v>3535824</v>
      </c>
      <c r="T57" t="n">
        <v>2550822</v>
      </c>
      <c r="U57" t="n">
        <v>1467161</v>
      </c>
      <c r="V57" t="n">
        <v>656747</v>
      </c>
      <c r="W57" t="n">
        <v>180713</v>
      </c>
      <c r="X57" t="n">
        <v>31778</v>
      </c>
    </row>
    <row r="58" ht="15" customHeight="1">
      <c r="A58" t="n">
        <v>1995</v>
      </c>
      <c r="B58" t="n">
        <v>111103811</v>
      </c>
      <c r="C58" t="n">
        <v>1475990</v>
      </c>
      <c r="D58" t="n">
        <v>6054875</v>
      </c>
      <c r="E58" t="n">
        <v>7375960</v>
      </c>
      <c r="F58" t="n">
        <v>7294788</v>
      </c>
      <c r="G58" t="n">
        <v>7010351</v>
      </c>
      <c r="H58" t="n">
        <v>7020389</v>
      </c>
      <c r="I58" t="n">
        <v>7583792</v>
      </c>
      <c r="J58" t="n">
        <v>8918195</v>
      </c>
      <c r="K58" t="n">
        <v>9190371</v>
      </c>
      <c r="L58" t="n">
        <v>8478260</v>
      </c>
      <c r="M58" t="n">
        <v>7485773</v>
      </c>
      <c r="N58" t="n">
        <v>5969413</v>
      </c>
      <c r="O58" t="n">
        <v>4913335</v>
      </c>
      <c r="P58" t="n">
        <v>4570327</v>
      </c>
      <c r="Q58" t="n">
        <v>4728330</v>
      </c>
      <c r="R58" t="n">
        <v>4451633</v>
      </c>
      <c r="S58" t="n">
        <v>3573206</v>
      </c>
      <c r="T58" t="n">
        <v>2603800</v>
      </c>
      <c r="U58" t="n">
        <v>1492144</v>
      </c>
      <c r="V58" t="n">
        <v>687466</v>
      </c>
      <c r="W58" t="n">
        <v>191549</v>
      </c>
      <c r="X58" t="n">
        <v>33864</v>
      </c>
    </row>
    <row r="59" ht="15" customHeight="1">
      <c r="A59" t="n">
        <v>1996</v>
      </c>
      <c r="B59" t="n">
        <v>111887696</v>
      </c>
      <c r="C59" t="n">
        <v>1465483</v>
      </c>
      <c r="D59" t="n">
        <v>5982599</v>
      </c>
      <c r="E59" t="n">
        <v>7488800</v>
      </c>
      <c r="F59" t="n">
        <v>7343829</v>
      </c>
      <c r="G59" t="n">
        <v>7195213</v>
      </c>
      <c r="H59" t="n">
        <v>6813121</v>
      </c>
      <c r="I59" t="n">
        <v>7585019</v>
      </c>
      <c r="J59" t="n">
        <v>8669594</v>
      </c>
      <c r="K59" t="n">
        <v>9279899</v>
      </c>
      <c r="L59" t="n">
        <v>8688099</v>
      </c>
      <c r="M59" t="n">
        <v>7874055</v>
      </c>
      <c r="N59" t="n">
        <v>6082948</v>
      </c>
      <c r="O59" t="n">
        <v>5026429</v>
      </c>
      <c r="P59" t="n">
        <v>4527878</v>
      </c>
      <c r="Q59" t="n">
        <v>4687447</v>
      </c>
      <c r="R59" t="n">
        <v>4414640</v>
      </c>
      <c r="S59" t="n">
        <v>3650837</v>
      </c>
      <c r="T59" t="n">
        <v>2642503</v>
      </c>
      <c r="U59" t="n">
        <v>1524672</v>
      </c>
      <c r="V59" t="n">
        <v>703453</v>
      </c>
      <c r="W59" t="n">
        <v>204988</v>
      </c>
      <c r="X59" t="n">
        <v>36190</v>
      </c>
    </row>
    <row r="60" ht="15" customHeight="1">
      <c r="A60" t="n">
        <v>1997</v>
      </c>
      <c r="B60" t="n">
        <v>112709920</v>
      </c>
      <c r="C60" t="n">
        <v>1466148</v>
      </c>
      <c r="D60" t="n">
        <v>5915253</v>
      </c>
      <c r="E60" t="n">
        <v>7596269</v>
      </c>
      <c r="F60" t="n">
        <v>7365977</v>
      </c>
      <c r="G60" t="n">
        <v>7356827</v>
      </c>
      <c r="H60" t="n">
        <v>6796054</v>
      </c>
      <c r="I60" t="n">
        <v>7511352</v>
      </c>
      <c r="J60" t="n">
        <v>8403782</v>
      </c>
      <c r="K60" t="n">
        <v>9293224</v>
      </c>
      <c r="L60" t="n">
        <v>8894573</v>
      </c>
      <c r="M60" t="n">
        <v>7835996</v>
      </c>
      <c r="N60" t="n">
        <v>6632437</v>
      </c>
      <c r="O60" t="n">
        <v>5195001</v>
      </c>
      <c r="P60" t="n">
        <v>4540210</v>
      </c>
      <c r="Q60" t="n">
        <v>4598841</v>
      </c>
      <c r="R60" t="n">
        <v>4373311</v>
      </c>
      <c r="S60" t="n">
        <v>3733188</v>
      </c>
      <c r="T60" t="n">
        <v>2673238</v>
      </c>
      <c r="U60" t="n">
        <v>1554491</v>
      </c>
      <c r="V60" t="n">
        <v>723527</v>
      </c>
      <c r="W60" t="n">
        <v>212231</v>
      </c>
      <c r="X60" t="n">
        <v>37990</v>
      </c>
    </row>
    <row r="61" ht="15" customHeight="1">
      <c r="A61" t="n">
        <v>1998</v>
      </c>
      <c r="B61" t="n">
        <v>115002832</v>
      </c>
      <c r="C61" t="n">
        <v>1442376</v>
      </c>
      <c r="D61" t="n">
        <v>5856166</v>
      </c>
      <c r="E61" t="n">
        <v>7760229</v>
      </c>
      <c r="F61" t="n">
        <v>7596504</v>
      </c>
      <c r="G61" t="n">
        <v>7584181</v>
      </c>
      <c r="H61" t="n">
        <v>6982716</v>
      </c>
      <c r="I61" t="n">
        <v>7749253</v>
      </c>
      <c r="J61" t="n">
        <v>8335342</v>
      </c>
      <c r="K61" t="n">
        <v>9330064</v>
      </c>
      <c r="L61" t="n">
        <v>9015285</v>
      </c>
      <c r="M61" t="n">
        <v>8042001</v>
      </c>
      <c r="N61" t="n">
        <v>6960425</v>
      </c>
      <c r="O61" t="n">
        <v>5542590</v>
      </c>
      <c r="P61" t="n">
        <v>4673896</v>
      </c>
      <c r="Q61" t="n">
        <v>4520475</v>
      </c>
      <c r="R61" t="n">
        <v>4425827</v>
      </c>
      <c r="S61" t="n">
        <v>3826614</v>
      </c>
      <c r="T61" t="n">
        <v>2750797</v>
      </c>
      <c r="U61" t="n">
        <v>1623053</v>
      </c>
      <c r="V61" t="n">
        <v>735072</v>
      </c>
      <c r="W61" t="n">
        <v>213592</v>
      </c>
      <c r="X61" t="n">
        <v>36374</v>
      </c>
    </row>
    <row r="62" ht="15" customHeight="1">
      <c r="A62" t="n">
        <v>1999</v>
      </c>
      <c r="B62" t="n">
        <v>115952664</v>
      </c>
      <c r="C62" t="n">
        <v>1451166</v>
      </c>
      <c r="D62" t="n">
        <v>5834944</v>
      </c>
      <c r="E62" t="n">
        <v>7787246</v>
      </c>
      <c r="F62" t="n">
        <v>7714170</v>
      </c>
      <c r="G62" t="n">
        <v>7670083</v>
      </c>
      <c r="H62" t="n">
        <v>7124246</v>
      </c>
      <c r="I62" t="n">
        <v>7603647</v>
      </c>
      <c r="J62" t="n">
        <v>8153418</v>
      </c>
      <c r="K62" t="n">
        <v>9275877</v>
      </c>
      <c r="L62" t="n">
        <v>9133270</v>
      </c>
      <c r="M62" t="n">
        <v>8238393</v>
      </c>
      <c r="N62" t="n">
        <v>7270096</v>
      </c>
      <c r="O62" t="n">
        <v>5753640</v>
      </c>
      <c r="P62" t="n">
        <v>4784353</v>
      </c>
      <c r="Q62" t="n">
        <v>4431313</v>
      </c>
      <c r="R62" t="n">
        <v>4386258</v>
      </c>
      <c r="S62" t="n">
        <v>3875480</v>
      </c>
      <c r="T62" t="n">
        <v>2787730</v>
      </c>
      <c r="U62" t="n">
        <v>1681195</v>
      </c>
      <c r="V62" t="n">
        <v>744732</v>
      </c>
      <c r="W62" t="n">
        <v>215480</v>
      </c>
      <c r="X62" t="n">
        <v>35927</v>
      </c>
    </row>
    <row r="63">
      <c r="A63" t="n">
        <v>2000</v>
      </c>
      <c r="B63" t="n">
        <v>116841326</v>
      </c>
      <c r="C63" t="n">
        <v>1465117</v>
      </c>
      <c r="D63" t="n">
        <v>5821197</v>
      </c>
      <c r="E63" t="n">
        <v>7729066</v>
      </c>
      <c r="F63" t="n">
        <v>7841535</v>
      </c>
      <c r="G63" t="n">
        <v>7725878</v>
      </c>
      <c r="H63" t="n">
        <v>7303562</v>
      </c>
      <c r="I63" t="n">
        <v>7447061</v>
      </c>
      <c r="J63" t="n">
        <v>8084642</v>
      </c>
      <c r="K63" t="n">
        <v>9142886</v>
      </c>
      <c r="L63" t="n">
        <v>9235513</v>
      </c>
      <c r="M63" t="n">
        <v>8447337</v>
      </c>
      <c r="N63" t="n">
        <v>7595021</v>
      </c>
      <c r="O63" t="n">
        <v>5948200</v>
      </c>
      <c r="P63" t="n">
        <v>4837094</v>
      </c>
      <c r="Q63" t="n">
        <v>4400351</v>
      </c>
      <c r="R63" t="n">
        <v>4332730</v>
      </c>
      <c r="S63" t="n">
        <v>3911569</v>
      </c>
      <c r="T63" t="n">
        <v>2826797</v>
      </c>
      <c r="U63" t="n">
        <v>1735161</v>
      </c>
      <c r="V63" t="n">
        <v>755823</v>
      </c>
      <c r="W63" t="n">
        <v>219036</v>
      </c>
      <c r="X63" t="n">
        <v>35750</v>
      </c>
    </row>
    <row r="64">
      <c r="A64" t="n">
        <v>2001</v>
      </c>
      <c r="B64" t="n">
        <v>117736208</v>
      </c>
      <c r="C64" t="n">
        <v>1530714</v>
      </c>
      <c r="D64" t="n">
        <v>5818585</v>
      </c>
      <c r="E64" t="n">
        <v>7642127</v>
      </c>
      <c r="F64" t="n">
        <v>7922680</v>
      </c>
      <c r="G64" t="n">
        <v>7731440</v>
      </c>
      <c r="H64" t="n">
        <v>7551619</v>
      </c>
      <c r="I64" t="n">
        <v>7255878</v>
      </c>
      <c r="J64" t="n">
        <v>8128663</v>
      </c>
      <c r="K64" t="n">
        <v>8926784</v>
      </c>
      <c r="L64" t="n">
        <v>9347861</v>
      </c>
      <c r="M64" t="n">
        <v>8625737</v>
      </c>
      <c r="N64" t="n">
        <v>7947985</v>
      </c>
      <c r="O64" t="n">
        <v>6094714</v>
      </c>
      <c r="P64" t="n">
        <v>4941641</v>
      </c>
      <c r="Q64" t="n">
        <v>4379906</v>
      </c>
      <c r="R64" t="n">
        <v>4279080</v>
      </c>
      <c r="S64" t="n">
        <v>3891235</v>
      </c>
      <c r="T64" t="n">
        <v>2899244</v>
      </c>
      <c r="U64" t="n">
        <v>1768920</v>
      </c>
      <c r="V64" t="n">
        <v>793988</v>
      </c>
      <c r="W64" t="n">
        <v>220682</v>
      </c>
      <c r="X64" t="n">
        <v>36725</v>
      </c>
    </row>
    <row r="65">
      <c r="A65" t="n">
        <v>2002</v>
      </c>
      <c r="B65" t="n">
        <v>118598236</v>
      </c>
      <c r="C65" t="n">
        <v>1516794</v>
      </c>
      <c r="D65" t="n">
        <v>5905107</v>
      </c>
      <c r="E65" t="n">
        <v>7550911</v>
      </c>
      <c r="F65" t="n">
        <v>7983450</v>
      </c>
      <c r="G65" t="n">
        <v>7752303</v>
      </c>
      <c r="H65" t="n">
        <v>7730125</v>
      </c>
      <c r="I65" t="n">
        <v>7213826</v>
      </c>
      <c r="J65" t="n">
        <v>8105955</v>
      </c>
      <c r="K65" t="n">
        <v>8701959</v>
      </c>
      <c r="L65" t="n">
        <v>9360571</v>
      </c>
      <c r="M65" t="n">
        <v>8835553</v>
      </c>
      <c r="N65" t="n">
        <v>7908927</v>
      </c>
      <c r="O65" t="n">
        <v>6594382</v>
      </c>
      <c r="P65" t="n">
        <v>5116298</v>
      </c>
      <c r="Q65" t="n">
        <v>4382344</v>
      </c>
      <c r="R65" t="n">
        <v>4210566</v>
      </c>
      <c r="S65" t="n">
        <v>3869200</v>
      </c>
      <c r="T65" t="n">
        <v>2973710</v>
      </c>
      <c r="U65" t="n">
        <v>1793044</v>
      </c>
      <c r="V65" t="n">
        <v>821124</v>
      </c>
      <c r="W65" t="n">
        <v>233813</v>
      </c>
      <c r="X65" t="n">
        <v>38274</v>
      </c>
    </row>
    <row r="66">
      <c r="A66" t="n">
        <v>2003</v>
      </c>
      <c r="B66" t="n">
        <v>119408097</v>
      </c>
      <c r="C66" t="n">
        <v>1533565</v>
      </c>
      <c r="D66" t="n">
        <v>5982488</v>
      </c>
      <c r="E66" t="n">
        <v>7476358</v>
      </c>
      <c r="F66" t="n">
        <v>7995426</v>
      </c>
      <c r="G66" t="n">
        <v>7792751</v>
      </c>
      <c r="H66" t="n">
        <v>7860216</v>
      </c>
      <c r="I66" t="n">
        <v>7270228</v>
      </c>
      <c r="J66" t="n">
        <v>8017737</v>
      </c>
      <c r="K66" t="n">
        <v>8472903</v>
      </c>
      <c r="L66" t="n">
        <v>9342410</v>
      </c>
      <c r="M66" t="n">
        <v>9005610</v>
      </c>
      <c r="N66" t="n">
        <v>8028468</v>
      </c>
      <c r="O66" t="n">
        <v>6838415</v>
      </c>
      <c r="P66" t="n">
        <v>5392431</v>
      </c>
      <c r="Q66" t="n">
        <v>4442823</v>
      </c>
      <c r="R66" t="n">
        <v>4136513</v>
      </c>
      <c r="S66" t="n">
        <v>3854141</v>
      </c>
      <c r="T66" t="n">
        <v>3015250</v>
      </c>
      <c r="U66" t="n">
        <v>1815688</v>
      </c>
      <c r="V66" t="n">
        <v>846803</v>
      </c>
      <c r="W66" t="n">
        <v>247188</v>
      </c>
      <c r="X66" t="n">
        <v>40685</v>
      </c>
    </row>
    <row r="67">
      <c r="A67" t="n">
        <v>2004</v>
      </c>
      <c r="B67" t="n">
        <v>120233865</v>
      </c>
      <c r="C67" t="n">
        <v>1551887</v>
      </c>
      <c r="D67" t="n">
        <v>6069789</v>
      </c>
      <c r="E67" t="n">
        <v>7427967</v>
      </c>
      <c r="F67" t="n">
        <v>7957493</v>
      </c>
      <c r="G67" t="n">
        <v>7870595</v>
      </c>
      <c r="H67" t="n">
        <v>7928050</v>
      </c>
      <c r="I67" t="n">
        <v>7403133</v>
      </c>
      <c r="J67" t="n">
        <v>7863665</v>
      </c>
      <c r="K67" t="n">
        <v>8281880</v>
      </c>
      <c r="L67" t="n">
        <v>9327505</v>
      </c>
      <c r="M67" t="n">
        <v>9121652</v>
      </c>
      <c r="N67" t="n">
        <v>8199225</v>
      </c>
      <c r="O67" t="n">
        <v>7134777</v>
      </c>
      <c r="P67" t="n">
        <v>5599044</v>
      </c>
      <c r="Q67" t="n">
        <v>4529662</v>
      </c>
      <c r="R67" t="n">
        <v>4068474</v>
      </c>
      <c r="S67" t="n">
        <v>3799479</v>
      </c>
      <c r="T67" t="n">
        <v>3080215</v>
      </c>
      <c r="U67" t="n">
        <v>1846685</v>
      </c>
      <c r="V67" t="n">
        <v>875253</v>
      </c>
      <c r="W67" t="n">
        <v>256244</v>
      </c>
      <c r="X67" t="n">
        <v>41191</v>
      </c>
    </row>
    <row r="68">
      <c r="A68" t="n">
        <v>2005</v>
      </c>
      <c r="B68" t="n">
        <v>121071125</v>
      </c>
      <c r="C68" t="n">
        <v>1542576</v>
      </c>
      <c r="D68" t="n">
        <v>6155157</v>
      </c>
      <c r="E68" t="n">
        <v>7405187</v>
      </c>
      <c r="F68" t="n">
        <v>7856095</v>
      </c>
      <c r="G68" t="n">
        <v>7967625</v>
      </c>
      <c r="H68" t="n">
        <v>7945167</v>
      </c>
      <c r="I68" t="n">
        <v>7580882</v>
      </c>
      <c r="J68" t="n">
        <v>7672424</v>
      </c>
      <c r="K68" t="n">
        <v>8222362</v>
      </c>
      <c r="L68" t="n">
        <v>9210644</v>
      </c>
      <c r="M68" t="n">
        <v>9237406</v>
      </c>
      <c r="N68" t="n">
        <v>8392024</v>
      </c>
      <c r="O68" t="n">
        <v>7468070</v>
      </c>
      <c r="P68" t="n">
        <v>5770500</v>
      </c>
      <c r="Q68" t="n">
        <v>4592166</v>
      </c>
      <c r="R68" t="n">
        <v>4041164</v>
      </c>
      <c r="S68" t="n">
        <v>3767030</v>
      </c>
      <c r="T68" t="n">
        <v>3106984</v>
      </c>
      <c r="U68" t="n">
        <v>1907280</v>
      </c>
      <c r="V68" t="n">
        <v>908907</v>
      </c>
      <c r="W68" t="n">
        <v>273923</v>
      </c>
      <c r="X68" t="n">
        <v>47552</v>
      </c>
    </row>
    <row r="69">
      <c r="A69" t="n">
        <v>2006</v>
      </c>
      <c r="B69" t="n">
        <v>121919998</v>
      </c>
      <c r="C69" t="n">
        <v>1567186</v>
      </c>
      <c r="D69" t="n">
        <v>6166619</v>
      </c>
      <c r="E69" t="n">
        <v>7463131</v>
      </c>
      <c r="F69" t="n">
        <v>7763315</v>
      </c>
      <c r="G69" t="n">
        <v>8043067</v>
      </c>
      <c r="H69" t="n">
        <v>7944617</v>
      </c>
      <c r="I69" t="n">
        <v>7816385</v>
      </c>
      <c r="J69" t="n">
        <v>7470105</v>
      </c>
      <c r="K69" t="n">
        <v>8258767</v>
      </c>
      <c r="L69" t="n">
        <v>8991150</v>
      </c>
      <c r="M69" t="n">
        <v>9345554</v>
      </c>
      <c r="N69" t="n">
        <v>8566909</v>
      </c>
      <c r="O69" t="n">
        <v>7815136</v>
      </c>
      <c r="P69" t="n">
        <v>5912247</v>
      </c>
      <c r="Q69" t="n">
        <v>4694868</v>
      </c>
      <c r="R69" t="n">
        <v>4029007</v>
      </c>
      <c r="S69" t="n">
        <v>3729806</v>
      </c>
      <c r="T69" t="n">
        <v>3103585</v>
      </c>
      <c r="U69" t="n">
        <v>1971517</v>
      </c>
      <c r="V69" t="n">
        <v>928707</v>
      </c>
      <c r="W69" t="n">
        <v>288058</v>
      </c>
      <c r="X69" t="n">
        <v>50262</v>
      </c>
    </row>
    <row r="70">
      <c r="A70" t="n">
        <v>2007</v>
      </c>
      <c r="B70" t="n">
        <v>120488360</v>
      </c>
      <c r="C70" t="n">
        <v>1469814</v>
      </c>
      <c r="D70" t="n">
        <v>5816456</v>
      </c>
      <c r="E70" t="n">
        <v>7189744</v>
      </c>
      <c r="F70" t="n">
        <v>7606013</v>
      </c>
      <c r="G70" t="n">
        <v>8037421</v>
      </c>
      <c r="H70" t="n">
        <v>7789208</v>
      </c>
      <c r="I70" t="n">
        <v>7716585</v>
      </c>
      <c r="J70" t="n">
        <v>7210654</v>
      </c>
      <c r="K70" t="n">
        <v>8083341</v>
      </c>
      <c r="L70" t="n">
        <v>8618319</v>
      </c>
      <c r="M70" t="n">
        <v>9218229</v>
      </c>
      <c r="N70" t="n">
        <v>8722065</v>
      </c>
      <c r="O70" t="n">
        <v>7795132</v>
      </c>
      <c r="P70" t="n">
        <v>6424950</v>
      </c>
      <c r="Q70" t="n">
        <v>4905818</v>
      </c>
      <c r="R70" t="n">
        <v>4048550</v>
      </c>
      <c r="S70" t="n">
        <v>3668154</v>
      </c>
      <c r="T70" t="n">
        <v>3073052</v>
      </c>
      <c r="U70" t="n">
        <v>1980439</v>
      </c>
      <c r="V70" t="n">
        <v>850960</v>
      </c>
      <c r="W70" t="n">
        <v>229988</v>
      </c>
      <c r="X70" t="n">
        <v>33468</v>
      </c>
    </row>
    <row r="71" ht="15" customHeight="1">
      <c r="A71" t="n">
        <v>2008</v>
      </c>
      <c r="B71" t="n">
        <v>121171882</v>
      </c>
      <c r="C71" t="n">
        <v>1415456</v>
      </c>
      <c r="D71" t="n">
        <v>5866348</v>
      </c>
      <c r="E71" t="n">
        <v>7245489</v>
      </c>
      <c r="F71" t="n">
        <v>7541137</v>
      </c>
      <c r="G71" t="n">
        <v>8048516</v>
      </c>
      <c r="H71" t="n">
        <v>7803128</v>
      </c>
      <c r="I71" t="n">
        <v>7824868</v>
      </c>
      <c r="J71" t="n">
        <v>7244590</v>
      </c>
      <c r="K71" t="n">
        <v>7980099</v>
      </c>
      <c r="L71" t="n">
        <v>8380431</v>
      </c>
      <c r="M71" t="n">
        <v>9188763</v>
      </c>
      <c r="N71" t="n">
        <v>8887516</v>
      </c>
      <c r="O71" t="n">
        <v>7919868</v>
      </c>
      <c r="P71" t="n">
        <v>6678628</v>
      </c>
      <c r="Q71" t="n">
        <v>5184734</v>
      </c>
      <c r="R71" t="n">
        <v>4115176</v>
      </c>
      <c r="S71" t="n">
        <v>3610408</v>
      </c>
      <c r="T71" t="n">
        <v>3071208</v>
      </c>
      <c r="U71" t="n">
        <v>2018134</v>
      </c>
      <c r="V71" t="n">
        <v>874107</v>
      </c>
      <c r="W71" t="n">
        <v>238533</v>
      </c>
      <c r="X71" t="n">
        <v>34745</v>
      </c>
    </row>
    <row r="72" ht="15" customHeight="1">
      <c r="A72" t="n">
        <v>2009</v>
      </c>
      <c r="B72" t="n">
        <v>121792109</v>
      </c>
      <c r="C72" t="n">
        <v>1393175</v>
      </c>
      <c r="D72" t="n">
        <v>5821963</v>
      </c>
      <c r="E72" t="n">
        <v>7308357</v>
      </c>
      <c r="F72" t="n">
        <v>7508106</v>
      </c>
      <c r="G72" t="n">
        <v>8009760</v>
      </c>
      <c r="H72" t="n">
        <v>7850425</v>
      </c>
      <c r="I72" t="n">
        <v>7867738</v>
      </c>
      <c r="J72" t="n">
        <v>7353889</v>
      </c>
      <c r="K72" t="n">
        <v>7813060</v>
      </c>
      <c r="L72" t="n">
        <v>8178369</v>
      </c>
      <c r="M72" t="n">
        <v>9163143</v>
      </c>
      <c r="N72" t="n">
        <v>8999780</v>
      </c>
      <c r="O72" t="n">
        <v>8093748</v>
      </c>
      <c r="P72" t="n">
        <v>6981929</v>
      </c>
      <c r="Q72" t="n">
        <v>5397915</v>
      </c>
      <c r="R72" t="n">
        <v>4206498</v>
      </c>
      <c r="S72" t="n">
        <v>3557778</v>
      </c>
      <c r="T72" t="n">
        <v>3039628</v>
      </c>
      <c r="U72" t="n">
        <v>2070891</v>
      </c>
      <c r="V72" t="n">
        <v>892408</v>
      </c>
      <c r="W72" t="n">
        <v>247980</v>
      </c>
      <c r="X72" t="n">
        <v>35569</v>
      </c>
    </row>
    <row r="73" ht="15" customHeight="1">
      <c r="A73" t="n">
        <v>2010</v>
      </c>
      <c r="B73" t="n">
        <v>122272200</v>
      </c>
      <c r="C73" t="n">
        <v>1395812</v>
      </c>
      <c r="D73" t="n">
        <v>5773272</v>
      </c>
      <c r="E73" t="n">
        <v>7338075</v>
      </c>
      <c r="F73" t="n">
        <v>7497140</v>
      </c>
      <c r="G73" t="n">
        <v>7937864</v>
      </c>
      <c r="H73" t="n">
        <v>7894693</v>
      </c>
      <c r="I73" t="n">
        <v>7857872</v>
      </c>
      <c r="J73" t="n">
        <v>7461564</v>
      </c>
      <c r="K73" t="n">
        <v>7659196</v>
      </c>
      <c r="L73" t="n">
        <v>8107290</v>
      </c>
      <c r="M73" t="n">
        <v>9071931</v>
      </c>
      <c r="N73" t="n">
        <v>9086671</v>
      </c>
      <c r="O73" t="n">
        <v>8237780</v>
      </c>
      <c r="P73" t="n">
        <v>7247819</v>
      </c>
      <c r="Q73" t="n">
        <v>5540089</v>
      </c>
      <c r="R73" t="n">
        <v>4253820</v>
      </c>
      <c r="S73" t="n">
        <v>3548247</v>
      </c>
      <c r="T73" t="n">
        <v>3024865</v>
      </c>
      <c r="U73" t="n">
        <v>2108301</v>
      </c>
      <c r="V73" t="n">
        <v>932449</v>
      </c>
      <c r="W73" t="n">
        <v>259299</v>
      </c>
      <c r="X73" t="n">
        <v>38151</v>
      </c>
    </row>
    <row r="74" ht="15" customHeight="1">
      <c r="A74" t="n">
        <v>2011</v>
      </c>
      <c r="B74" t="n">
        <v>124742721</v>
      </c>
      <c r="C74" t="n">
        <v>1463677</v>
      </c>
      <c r="D74" t="n">
        <v>5940359</v>
      </c>
      <c r="E74" t="n">
        <v>7551757</v>
      </c>
      <c r="F74" t="n">
        <v>7701080</v>
      </c>
      <c r="G74" t="n">
        <v>7975711</v>
      </c>
      <c r="H74" t="n">
        <v>8198494</v>
      </c>
      <c r="I74" t="n">
        <v>8016206</v>
      </c>
      <c r="J74" t="n">
        <v>7761947</v>
      </c>
      <c r="K74" t="n">
        <v>7478229</v>
      </c>
      <c r="L74" t="n">
        <v>8217568</v>
      </c>
      <c r="M74" t="n">
        <v>8862663</v>
      </c>
      <c r="N74" t="n">
        <v>9246045</v>
      </c>
      <c r="O74" t="n">
        <v>8508647</v>
      </c>
      <c r="P74" t="n">
        <v>7692554</v>
      </c>
      <c r="Q74" t="n">
        <v>5739754</v>
      </c>
      <c r="R74" t="n">
        <v>4408988</v>
      </c>
      <c r="S74" t="n">
        <v>3558997</v>
      </c>
      <c r="T74" t="n">
        <v>3020565</v>
      </c>
      <c r="U74" t="n">
        <v>2113933</v>
      </c>
      <c r="V74" t="n">
        <v>976635</v>
      </c>
      <c r="W74" t="n">
        <v>268715</v>
      </c>
      <c r="X74" t="n">
        <v>40197</v>
      </c>
    </row>
    <row r="75" ht="15" customHeight="1">
      <c r="A75" t="n">
        <v>2012</v>
      </c>
      <c r="B75" t="n">
        <v>125269564</v>
      </c>
      <c r="C75" t="n">
        <v>1444435</v>
      </c>
      <c r="D75" t="n">
        <v>5884695</v>
      </c>
      <c r="E75" t="n">
        <v>7578019</v>
      </c>
      <c r="F75" t="n">
        <v>7675985</v>
      </c>
      <c r="G75" t="n">
        <v>7880357</v>
      </c>
      <c r="H75" t="n">
        <v>8295683</v>
      </c>
      <c r="I75" t="n">
        <v>8008632</v>
      </c>
      <c r="J75" t="n">
        <v>7884217</v>
      </c>
      <c r="K75" t="n">
        <v>7407546</v>
      </c>
      <c r="L75" t="n">
        <v>8165550</v>
      </c>
      <c r="M75" t="n">
        <v>8626750</v>
      </c>
      <c r="N75" t="n">
        <v>9226498</v>
      </c>
      <c r="O75" t="n">
        <v>8692742</v>
      </c>
      <c r="P75" t="n">
        <v>7647370</v>
      </c>
      <c r="Q75" t="n">
        <v>6224307</v>
      </c>
      <c r="R75" t="n">
        <v>4584451</v>
      </c>
      <c r="S75" t="n">
        <v>3584479</v>
      </c>
      <c r="T75" t="n">
        <v>2991162</v>
      </c>
      <c r="U75" t="n">
        <v>2123531</v>
      </c>
      <c r="V75" t="n">
        <v>1022295</v>
      </c>
      <c r="W75" t="n">
        <v>278427</v>
      </c>
      <c r="X75" t="n">
        <v>42433</v>
      </c>
    </row>
    <row r="76" ht="15" customHeight="1">
      <c r="A76" t="n">
        <v>2013</v>
      </c>
      <c r="B76" t="n">
        <v>125757646</v>
      </c>
      <c r="C76" t="n">
        <v>1439910</v>
      </c>
      <c r="D76" t="n">
        <v>5825929</v>
      </c>
      <c r="E76" t="n">
        <v>7584006</v>
      </c>
      <c r="F76" t="n">
        <v>7663160</v>
      </c>
      <c r="G76" t="n">
        <v>7819443</v>
      </c>
      <c r="H76" t="n">
        <v>8326706</v>
      </c>
      <c r="I76" t="n">
        <v>8027302</v>
      </c>
      <c r="J76" t="n">
        <v>7993953</v>
      </c>
      <c r="K76" t="n">
        <v>7431576</v>
      </c>
      <c r="L76" t="n">
        <v>8057381</v>
      </c>
      <c r="M76" t="n">
        <v>8385781</v>
      </c>
      <c r="N76" t="n">
        <v>9183353</v>
      </c>
      <c r="O76" t="n">
        <v>8833407</v>
      </c>
      <c r="P76" t="n">
        <v>7754667</v>
      </c>
      <c r="Q76" t="n">
        <v>6466219</v>
      </c>
      <c r="R76" t="n">
        <v>4852667</v>
      </c>
      <c r="S76" t="n">
        <v>3653226</v>
      </c>
      <c r="T76" t="n">
        <v>2949831</v>
      </c>
      <c r="U76" t="n">
        <v>2125155</v>
      </c>
      <c r="V76" t="n">
        <v>1048520</v>
      </c>
      <c r="W76" t="n">
        <v>290677</v>
      </c>
      <c r="X76" t="n">
        <v>44777</v>
      </c>
    </row>
    <row r="77" ht="15" customHeight="1">
      <c r="A77" t="n">
        <v>2014</v>
      </c>
      <c r="B77" t="n">
        <v>126475145</v>
      </c>
      <c r="C77" t="n">
        <v>1439284</v>
      </c>
      <c r="D77" t="n">
        <v>5816178</v>
      </c>
      <c r="E77" t="n">
        <v>7540584</v>
      </c>
      <c r="F77" t="n">
        <v>7662909</v>
      </c>
      <c r="G77" t="n">
        <v>7789929</v>
      </c>
      <c r="H77" t="n">
        <v>8339219</v>
      </c>
      <c r="I77" t="n">
        <v>8125018</v>
      </c>
      <c r="J77" t="n">
        <v>8079293</v>
      </c>
      <c r="K77" t="n">
        <v>7530519</v>
      </c>
      <c r="L77" t="n">
        <v>7913546</v>
      </c>
      <c r="M77" t="n">
        <v>8214527</v>
      </c>
      <c r="N77" t="n">
        <v>9147034</v>
      </c>
      <c r="O77" t="n">
        <v>8924861</v>
      </c>
      <c r="P77" t="n">
        <v>7924066</v>
      </c>
      <c r="Q77" t="n">
        <v>6751189</v>
      </c>
      <c r="R77" t="n">
        <v>5053594</v>
      </c>
      <c r="S77" t="n">
        <v>3751041</v>
      </c>
      <c r="T77" t="n">
        <v>2916001</v>
      </c>
      <c r="U77" t="n">
        <v>2116771</v>
      </c>
      <c r="V77" t="n">
        <v>1088225</v>
      </c>
      <c r="W77" t="n">
        <v>303015</v>
      </c>
      <c r="X77" t="n">
        <v>48342</v>
      </c>
    </row>
    <row r="78">
      <c r="A78" t="n">
        <v>2015</v>
      </c>
      <c r="B78" t="n">
        <v>127072231</v>
      </c>
      <c r="C78" t="n">
        <v>1450087</v>
      </c>
      <c r="D78" t="n">
        <v>5807007</v>
      </c>
      <c r="E78" t="n">
        <v>7507662</v>
      </c>
      <c r="F78" t="n">
        <v>7633735</v>
      </c>
      <c r="G78" t="n">
        <v>7794097</v>
      </c>
      <c r="H78" t="n">
        <v>8248965</v>
      </c>
      <c r="I78" t="n">
        <v>8233399</v>
      </c>
      <c r="J78" t="n">
        <v>8110213</v>
      </c>
      <c r="K78" t="n">
        <v>7671006</v>
      </c>
      <c r="L78" t="n">
        <v>7723915</v>
      </c>
      <c r="M78" t="n">
        <v>8161973</v>
      </c>
      <c r="N78" t="n">
        <v>9011406</v>
      </c>
      <c r="O78" t="n">
        <v>9006380</v>
      </c>
      <c r="P78" t="n">
        <v>8119984</v>
      </c>
      <c r="Q78" t="n">
        <v>7045112</v>
      </c>
      <c r="R78" t="n">
        <v>5221841</v>
      </c>
      <c r="S78" t="n">
        <v>3824307</v>
      </c>
      <c r="T78" t="n">
        <v>2909531</v>
      </c>
      <c r="U78" t="n">
        <v>2112113</v>
      </c>
      <c r="V78" t="n">
        <v>1109471</v>
      </c>
      <c r="W78" t="n">
        <v>319095</v>
      </c>
      <c r="X78" t="n">
        <v>50932</v>
      </c>
    </row>
    <row r="79">
      <c r="A79" t="n">
        <v>2016</v>
      </c>
      <c r="B79" t="n">
        <v>127500552</v>
      </c>
      <c r="C79" t="n">
        <v>1445970</v>
      </c>
      <c r="D79" t="n">
        <v>5805359</v>
      </c>
      <c r="E79" t="n">
        <v>7476535</v>
      </c>
      <c r="F79" t="n">
        <v>7621327</v>
      </c>
      <c r="G79" t="n">
        <v>7793945</v>
      </c>
      <c r="H79" t="n">
        <v>8118673</v>
      </c>
      <c r="I79" t="n">
        <v>8344796</v>
      </c>
      <c r="J79" t="n">
        <v>8120693</v>
      </c>
      <c r="K79" t="n">
        <v>7813961</v>
      </c>
      <c r="L79" t="n">
        <v>7490656</v>
      </c>
      <c r="M79" t="n">
        <v>8180030</v>
      </c>
      <c r="N79" t="n">
        <v>8757924</v>
      </c>
      <c r="O79" t="n">
        <v>9065876</v>
      </c>
      <c r="P79" t="n">
        <v>8272310</v>
      </c>
      <c r="Q79" t="n">
        <v>7364678</v>
      </c>
      <c r="R79" t="n">
        <v>5353730</v>
      </c>
      <c r="S79" t="n">
        <v>3931462</v>
      </c>
      <c r="T79" t="n">
        <v>2918111</v>
      </c>
      <c r="U79" t="n">
        <v>2108197</v>
      </c>
      <c r="V79" t="n">
        <v>1121559</v>
      </c>
      <c r="W79" t="n">
        <v>340474</v>
      </c>
      <c r="X79" t="n">
        <v>54286</v>
      </c>
    </row>
    <row r="80">
      <c r="A80" t="n">
        <v>2017</v>
      </c>
      <c r="B80" t="n">
        <v>128063606</v>
      </c>
      <c r="C80" t="n">
        <v>1436267</v>
      </c>
      <c r="D80" t="n">
        <v>5815227</v>
      </c>
      <c r="E80" t="n">
        <v>7415657</v>
      </c>
      <c r="F80" t="n">
        <v>7654609</v>
      </c>
      <c r="G80" t="n">
        <v>7780091</v>
      </c>
      <c r="H80" t="n">
        <v>8021432</v>
      </c>
      <c r="I80" t="n">
        <v>8445926</v>
      </c>
      <c r="J80" t="n">
        <v>8130499</v>
      </c>
      <c r="K80" t="n">
        <v>7955561</v>
      </c>
      <c r="L80" t="n">
        <v>7437062</v>
      </c>
      <c r="M80" t="n">
        <v>8138169</v>
      </c>
      <c r="N80" t="n">
        <v>8529970</v>
      </c>
      <c r="O80" t="n">
        <v>9044115</v>
      </c>
      <c r="P80" t="n">
        <v>8448908</v>
      </c>
      <c r="Q80" t="n">
        <v>7324656</v>
      </c>
      <c r="R80" t="n">
        <v>5814830</v>
      </c>
      <c r="S80" t="n">
        <v>4092528</v>
      </c>
      <c r="T80" t="n">
        <v>2942426</v>
      </c>
      <c r="U80" t="n">
        <v>2089518</v>
      </c>
      <c r="V80" t="n">
        <v>1131244</v>
      </c>
      <c r="W80" t="n">
        <v>358604</v>
      </c>
      <c r="X80" t="n">
        <v>56307</v>
      </c>
    </row>
    <row r="81">
      <c r="A81" t="n">
        <v>2018</v>
      </c>
      <c r="B81" t="n">
        <v>128380011</v>
      </c>
      <c r="C81" t="n">
        <v>1403527</v>
      </c>
      <c r="D81" t="n">
        <v>5797840</v>
      </c>
      <c r="E81" t="n">
        <v>7364478</v>
      </c>
      <c r="F81" t="n">
        <v>7666665</v>
      </c>
      <c r="G81" t="n">
        <v>7769275</v>
      </c>
      <c r="H81" t="n">
        <v>7956080</v>
      </c>
      <c r="I81" t="n">
        <v>8468894</v>
      </c>
      <c r="J81" t="n">
        <v>8142671</v>
      </c>
      <c r="K81" t="n">
        <v>8060580</v>
      </c>
      <c r="L81" t="n">
        <v>7452559</v>
      </c>
      <c r="M81" t="n">
        <v>8019514</v>
      </c>
      <c r="N81" t="n">
        <v>8282823</v>
      </c>
      <c r="O81" t="n">
        <v>8987592</v>
      </c>
      <c r="P81" t="n">
        <v>8565596</v>
      </c>
      <c r="Q81" t="n">
        <v>7420270</v>
      </c>
      <c r="R81" t="n">
        <v>6037363</v>
      </c>
      <c r="S81" t="n">
        <v>4337356</v>
      </c>
      <c r="T81" t="n">
        <v>3006298</v>
      </c>
      <c r="U81" t="n">
        <v>2068362</v>
      </c>
      <c r="V81" t="n">
        <v>1140072</v>
      </c>
      <c r="W81" t="n">
        <v>371867</v>
      </c>
      <c r="X81" t="n">
        <v>60329</v>
      </c>
    </row>
    <row r="82">
      <c r="A82" t="n">
        <v>2019</v>
      </c>
      <c r="B82" t="n">
        <v>128624164</v>
      </c>
      <c r="C82" t="n">
        <v>1385298</v>
      </c>
      <c r="D82" t="n">
        <v>5762650</v>
      </c>
      <c r="E82" t="n">
        <v>7372883</v>
      </c>
      <c r="F82" t="n">
        <v>7613073</v>
      </c>
      <c r="G82" t="n">
        <v>7754247</v>
      </c>
      <c r="H82" t="n">
        <v>7896827</v>
      </c>
      <c r="I82" t="n">
        <v>8439819</v>
      </c>
      <c r="J82" t="n">
        <v>8200757</v>
      </c>
      <c r="K82" t="n">
        <v>8111654</v>
      </c>
      <c r="L82" t="n">
        <v>7512771</v>
      </c>
      <c r="M82" t="n">
        <v>7843954</v>
      </c>
      <c r="N82" t="n">
        <v>8083996</v>
      </c>
      <c r="O82" t="n">
        <v>8928835</v>
      </c>
      <c r="P82" t="n">
        <v>8631512</v>
      </c>
      <c r="Q82" t="n">
        <v>7565704</v>
      </c>
      <c r="R82" t="n">
        <v>6290097</v>
      </c>
      <c r="S82" t="n">
        <v>4509789</v>
      </c>
      <c r="T82" t="n">
        <v>3084052</v>
      </c>
      <c r="U82" t="n">
        <v>2047726</v>
      </c>
      <c r="V82" t="n">
        <v>1138436</v>
      </c>
      <c r="W82" t="n">
        <v>386136</v>
      </c>
      <c r="X82" t="n">
        <v>63948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6.xml><?xml version="1.0" encoding="utf-8"?>
<worksheet xmlns="http://schemas.openxmlformats.org/spreadsheetml/2006/main">
  <sheetPr codeName="Sheet10">
    <outlinePr summaryBelow="1" summaryRight="1"/>
    <pageSetUpPr/>
  </sheetPr>
  <dimension ref="A1:GA27"/>
  <sheetViews>
    <sheetView topLeftCell="FF1" zoomScale="70" zoomScaleNormal="70" workbookViewId="0">
      <selection activeCell="FN3" sqref="FN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5" min="1" max="1"/>
    <col width="10.140625" customWidth="1" style="25" min="2" max="154"/>
    <col width="13.42578125" customWidth="1" style="25" min="155" max="156"/>
    <col width="13.42578125" customWidth="1" style="25" min="157" max="16384"/>
  </cols>
  <sheetData>
    <row r="1" ht="50.1" customHeight="1">
      <c r="A1" s="89" t="inlineStr">
        <is>
          <t>AGE_AT_DEATH</t>
        </is>
      </c>
      <c r="B1" s="90" t="n">
        <v>1837</v>
      </c>
      <c r="C1" s="90" t="n">
        <v>1838</v>
      </c>
      <c r="D1" s="90" t="n">
        <v>1839</v>
      </c>
      <c r="E1" s="90" t="n">
        <v>1840</v>
      </c>
      <c r="F1" s="90" t="n">
        <v>1841</v>
      </c>
      <c r="G1" s="90" t="n">
        <v>1842</v>
      </c>
      <c r="H1" s="90" t="n">
        <v>1843</v>
      </c>
      <c r="I1" s="90" t="n">
        <v>1844</v>
      </c>
      <c r="J1" s="90" t="n">
        <v>1845</v>
      </c>
      <c r="K1" s="90" t="n">
        <v>1846</v>
      </c>
      <c r="L1" s="90" t="n">
        <v>1847</v>
      </c>
      <c r="M1" s="90" t="n">
        <v>1848</v>
      </c>
      <c r="N1" s="90" t="n">
        <v>1849</v>
      </c>
      <c r="O1" s="90" t="n">
        <v>1850</v>
      </c>
      <c r="P1" s="90" t="n">
        <v>1851</v>
      </c>
      <c r="Q1" s="90" t="n">
        <v>1852</v>
      </c>
      <c r="R1" s="90" t="n">
        <v>1853</v>
      </c>
      <c r="S1" s="90" t="n">
        <v>1854</v>
      </c>
      <c r="T1" s="90" t="n">
        <v>1855</v>
      </c>
      <c r="U1" s="90" t="n">
        <v>1856</v>
      </c>
      <c r="V1" s="90" t="n">
        <v>1857</v>
      </c>
      <c r="W1" s="90" t="n">
        <v>1858</v>
      </c>
      <c r="X1" s="90" t="n">
        <v>1859</v>
      </c>
      <c r="Y1" s="90" t="n">
        <v>1860</v>
      </c>
      <c r="Z1" s="90" t="n">
        <v>1861</v>
      </c>
      <c r="AA1" s="90" t="n">
        <v>1862</v>
      </c>
      <c r="AB1" s="90" t="n">
        <v>1863</v>
      </c>
      <c r="AC1" s="90" t="n">
        <v>1864</v>
      </c>
      <c r="AD1" s="90" t="n">
        <v>1865</v>
      </c>
      <c r="AE1" s="90" t="n">
        <v>1866</v>
      </c>
      <c r="AF1" s="90" t="n">
        <v>1867</v>
      </c>
      <c r="AG1" s="90" t="n">
        <v>1868</v>
      </c>
      <c r="AH1" s="90" t="n">
        <v>1869</v>
      </c>
      <c r="AI1" s="90" t="n">
        <v>1870</v>
      </c>
      <c r="AJ1" s="90" t="n">
        <v>1871</v>
      </c>
      <c r="AK1" s="90" t="n">
        <v>1872</v>
      </c>
      <c r="AL1" s="90" t="n">
        <v>1873</v>
      </c>
      <c r="AM1" s="90" t="n">
        <v>1874</v>
      </c>
      <c r="AN1" s="90" t="n">
        <v>1875</v>
      </c>
      <c r="AO1" s="90" t="n">
        <v>1876</v>
      </c>
      <c r="AP1" s="90" t="n">
        <v>1877</v>
      </c>
      <c r="AQ1" s="90" t="n">
        <v>1878</v>
      </c>
      <c r="AR1" s="90" t="n">
        <v>1879</v>
      </c>
      <c r="AS1" s="90" t="n">
        <v>1880</v>
      </c>
      <c r="AT1" s="90" t="n">
        <v>1881</v>
      </c>
      <c r="AU1" s="90" t="n">
        <v>1882</v>
      </c>
      <c r="AV1" s="90" t="n">
        <v>1883</v>
      </c>
      <c r="AW1" s="90" t="n">
        <v>1884</v>
      </c>
      <c r="AX1" s="90" t="n">
        <v>1885</v>
      </c>
      <c r="AY1" s="90" t="n">
        <v>1886</v>
      </c>
      <c r="AZ1" s="90" t="n">
        <v>1887</v>
      </c>
      <c r="BA1" s="90" t="n">
        <v>1888</v>
      </c>
      <c r="BB1" s="90" t="n">
        <v>1889</v>
      </c>
      <c r="BC1" s="90" t="n">
        <v>1890</v>
      </c>
      <c r="BD1" s="90" t="n">
        <v>1891</v>
      </c>
      <c r="BE1" s="90" t="n">
        <v>1892</v>
      </c>
      <c r="BF1" s="90" t="n">
        <v>1893</v>
      </c>
      <c r="BG1" s="90" t="n">
        <v>1894</v>
      </c>
      <c r="BH1" s="90" t="n">
        <v>1895</v>
      </c>
      <c r="BI1" s="90" t="n">
        <v>1896</v>
      </c>
      <c r="BJ1" s="90" t="n">
        <v>1897</v>
      </c>
      <c r="BK1" s="90" t="n">
        <v>1898</v>
      </c>
      <c r="BL1" s="90" t="n">
        <v>1899</v>
      </c>
      <c r="BM1" s="90" t="n">
        <v>1900</v>
      </c>
      <c r="BN1" s="90" t="n">
        <v>1901</v>
      </c>
      <c r="BO1" s="90" t="n">
        <v>1902</v>
      </c>
      <c r="BP1" s="90" t="n">
        <v>1903</v>
      </c>
      <c r="BQ1" s="90" t="n">
        <v>1904</v>
      </c>
      <c r="BR1" s="90" t="n">
        <v>1905</v>
      </c>
      <c r="BS1" s="90" t="n">
        <v>1906</v>
      </c>
      <c r="BT1" s="90" t="n">
        <v>1907</v>
      </c>
      <c r="BU1" s="90" t="n">
        <v>1908</v>
      </c>
      <c r="BV1" s="90" t="n">
        <v>1909</v>
      </c>
      <c r="BW1" s="90" t="n">
        <v>1910</v>
      </c>
      <c r="BX1" s="90" t="n">
        <v>1911</v>
      </c>
      <c r="BY1" s="90" t="n">
        <v>1912</v>
      </c>
      <c r="BZ1" s="90" t="n">
        <v>1913</v>
      </c>
      <c r="CA1" s="90" t="n">
        <v>1914</v>
      </c>
      <c r="CB1" s="90" t="n">
        <v>1915</v>
      </c>
      <c r="CC1" s="90" t="n">
        <v>1916</v>
      </c>
      <c r="CD1" s="90" t="n">
        <v>1917</v>
      </c>
      <c r="CE1" s="90" t="n">
        <v>1918</v>
      </c>
      <c r="CF1" s="90" t="n">
        <v>1919</v>
      </c>
      <c r="CG1" s="90" t="n">
        <v>1920</v>
      </c>
      <c r="CH1" s="90" t="n">
        <v>1921</v>
      </c>
      <c r="CI1" s="90" t="n">
        <v>1922</v>
      </c>
      <c r="CJ1" s="90" t="n">
        <v>1923</v>
      </c>
      <c r="CK1" s="90" t="n">
        <v>1924</v>
      </c>
      <c r="CL1" s="90" t="n">
        <v>1925</v>
      </c>
      <c r="CM1" s="90" t="n">
        <v>1926</v>
      </c>
      <c r="CN1" s="90" t="n">
        <v>1927</v>
      </c>
      <c r="CO1" s="90" t="n">
        <v>1928</v>
      </c>
      <c r="CP1" s="90" t="n">
        <v>1929</v>
      </c>
      <c r="CQ1" s="90" t="n">
        <v>1930</v>
      </c>
      <c r="CR1" s="90" t="n">
        <v>1931</v>
      </c>
      <c r="CS1" s="90" t="n">
        <v>1932</v>
      </c>
      <c r="CT1" s="90" t="n">
        <v>1933</v>
      </c>
      <c r="CU1" s="90" t="n">
        <v>1934</v>
      </c>
      <c r="CV1" s="90" t="n">
        <v>1935</v>
      </c>
      <c r="CW1" s="90" t="n">
        <v>1936</v>
      </c>
      <c r="CX1" s="90" t="n">
        <v>1937</v>
      </c>
      <c r="CY1" s="90" t="n">
        <v>1938</v>
      </c>
      <c r="CZ1" s="90" t="n">
        <v>1939</v>
      </c>
      <c r="DA1" s="90" t="n">
        <v>1940</v>
      </c>
      <c r="DB1" s="90" t="n">
        <v>1941</v>
      </c>
      <c r="DC1" s="90" t="n">
        <v>1942</v>
      </c>
      <c r="DD1" s="90" t="n">
        <v>1943</v>
      </c>
      <c r="DE1" s="90" t="n">
        <v>1944</v>
      </c>
      <c r="DF1" s="90" t="n">
        <v>1945</v>
      </c>
      <c r="DG1" s="90" t="n">
        <v>1946</v>
      </c>
      <c r="DH1" s="90" t="n">
        <v>1947</v>
      </c>
      <c r="DI1" s="90" t="n">
        <v>1948</v>
      </c>
      <c r="DJ1" s="90" t="n">
        <v>1949</v>
      </c>
      <c r="DK1" s="90" t="n">
        <v>1950</v>
      </c>
      <c r="DL1" s="90" t="n">
        <v>1951</v>
      </c>
      <c r="DM1" s="90" t="n">
        <v>1952</v>
      </c>
      <c r="DN1" s="90" t="n">
        <v>1953</v>
      </c>
      <c r="DO1" s="90" t="n">
        <v>1954</v>
      </c>
      <c r="DP1" s="90" t="n">
        <v>1955</v>
      </c>
      <c r="DQ1" s="90" t="n">
        <v>1956</v>
      </c>
      <c r="DR1" s="90" t="n">
        <v>1957</v>
      </c>
      <c r="DS1" s="90" t="n">
        <v>1958</v>
      </c>
      <c r="DT1" s="90" t="n">
        <v>1959</v>
      </c>
      <c r="DU1" s="90" t="n">
        <v>1960</v>
      </c>
      <c r="DV1" s="90" t="n">
        <v>1961</v>
      </c>
      <c r="DW1" s="90" t="n">
        <v>1962</v>
      </c>
      <c r="DX1" s="90" t="n">
        <v>1963</v>
      </c>
      <c r="DY1" s="90" t="n">
        <v>1964</v>
      </c>
      <c r="DZ1" s="90" t="n">
        <v>1965</v>
      </c>
      <c r="EA1" s="90" t="n">
        <v>1966</v>
      </c>
      <c r="EB1" s="90" t="n">
        <v>1967</v>
      </c>
      <c r="EC1" s="90" t="n">
        <v>1968</v>
      </c>
      <c r="ED1" s="90" t="n">
        <v>1969</v>
      </c>
      <c r="EE1" s="90" t="n">
        <v>1970</v>
      </c>
      <c r="EF1" s="90" t="n">
        <v>1971</v>
      </c>
      <c r="EG1" s="90" t="n">
        <v>1972</v>
      </c>
      <c r="EH1" s="90" t="n">
        <v>1973</v>
      </c>
      <c r="EI1" s="90" t="n">
        <v>1974</v>
      </c>
      <c r="EJ1" s="90" t="n">
        <v>1975</v>
      </c>
      <c r="EK1" s="90" t="n">
        <v>1976</v>
      </c>
      <c r="EL1" s="90" t="n">
        <v>1977</v>
      </c>
      <c r="EM1" s="90" t="n">
        <v>1978</v>
      </c>
      <c r="EN1" s="90" t="n">
        <v>1979</v>
      </c>
      <c r="EO1" s="90" t="n">
        <v>1980</v>
      </c>
      <c r="EP1" s="90" t="n">
        <v>1981</v>
      </c>
      <c r="EQ1" s="90" t="n">
        <v>1982</v>
      </c>
      <c r="ER1" s="90" t="n">
        <v>1983</v>
      </c>
      <c r="ES1" s="90" t="n">
        <v>1984</v>
      </c>
      <c r="ET1" s="90" t="n">
        <v>1985</v>
      </c>
      <c r="EU1" s="90" t="n">
        <v>1986</v>
      </c>
      <c r="EV1" s="90" t="n">
        <v>1987</v>
      </c>
      <c r="EW1" s="90" t="n">
        <v>1988</v>
      </c>
      <c r="EX1" s="90" t="n">
        <v>1989</v>
      </c>
      <c r="EY1" s="91" t="n">
        <v>1990</v>
      </c>
      <c r="EZ1" s="91" t="n">
        <v>1991</v>
      </c>
      <c r="FA1" s="91" t="n">
        <v>1992</v>
      </c>
      <c r="FB1" s="91" t="n">
        <v>1993</v>
      </c>
      <c r="FC1" s="91" t="n">
        <v>1994</v>
      </c>
      <c r="FD1" s="91" t="n">
        <v>1995</v>
      </c>
      <c r="FE1" s="91" t="n">
        <v>1996</v>
      </c>
      <c r="FF1" s="91" t="n">
        <v>1997</v>
      </c>
      <c r="FG1" s="91" t="n">
        <v>1998</v>
      </c>
      <c r="FH1" s="91" t="n">
        <v>1999</v>
      </c>
      <c r="FI1" s="91" t="n">
        <v>2000</v>
      </c>
      <c r="FJ1" s="91" t="n">
        <v>2001</v>
      </c>
      <c r="FK1" s="91" t="n">
        <v>2002</v>
      </c>
      <c r="FL1" s="91" t="n">
        <v>2003</v>
      </c>
      <c r="FM1" s="91" t="n">
        <v>2004</v>
      </c>
      <c r="FN1" s="91" t="n">
        <v>2005</v>
      </c>
      <c r="FO1" s="91" t="n">
        <v>2006</v>
      </c>
      <c r="FP1" s="91" t="n">
        <v>2007</v>
      </c>
      <c r="FQ1" s="91" t="n">
        <v>2008</v>
      </c>
      <c r="FR1" s="91" t="n">
        <v>2009</v>
      </c>
      <c r="FS1" s="91" t="n">
        <v>2010</v>
      </c>
      <c r="FT1" s="91" t="n">
        <v>2011</v>
      </c>
      <c r="FU1" s="91" t="n">
        <v>2012</v>
      </c>
      <c r="FV1" s="91" t="n">
        <v>2013</v>
      </c>
      <c r="FW1" s="91" t="n">
        <v>2014</v>
      </c>
      <c r="FX1" s="91" t="n">
        <v>2015</v>
      </c>
      <c r="FY1" s="91" t="n">
        <v>2016</v>
      </c>
      <c r="FZ1" s="91" t="n">
        <v>2017</v>
      </c>
      <c r="GA1" s="91" t="n">
        <v>2018</v>
      </c>
    </row>
    <row r="2" ht="17.1" customHeight="1">
      <c r="A2" s="86" t="n">
        <v>0.5</v>
      </c>
      <c r="B2" s="73" t="inlineStr"/>
      <c r="C2" s="73" t="inlineStr"/>
      <c r="D2" s="73" t="inlineStr"/>
      <c r="E2" s="73" t="inlineStr"/>
      <c r="F2" s="73" t="inlineStr"/>
      <c r="G2" s="73" t="inlineStr"/>
      <c r="H2" s="73" t="inlineStr"/>
      <c r="I2" s="73" t="inlineStr"/>
      <c r="J2" s="73" t="inlineStr"/>
      <c r="K2" s="73" t="inlineStr"/>
      <c r="L2" s="73" t="inlineStr"/>
      <c r="M2" s="73" t="inlineStr"/>
      <c r="N2" s="73" t="inlineStr"/>
      <c r="O2" s="73" t="inlineStr"/>
      <c r="P2" s="73" t="inlineStr"/>
      <c r="Q2" s="73" t="inlineStr"/>
      <c r="R2" s="73" t="inlineStr"/>
      <c r="S2" s="73" t="inlineStr"/>
      <c r="T2" s="73" t="inlineStr"/>
      <c r="U2" s="73" t="inlineStr"/>
      <c r="V2" s="73" t="inlineStr"/>
      <c r="W2" s="73" t="inlineStr"/>
      <c r="X2" s="73" t="inlineStr"/>
      <c r="Y2" s="73" t="inlineStr"/>
      <c r="Z2" s="73" t="inlineStr"/>
      <c r="AA2" s="73" t="inlineStr"/>
      <c r="AB2" s="73" t="inlineStr"/>
      <c r="AC2" s="73" t="inlineStr"/>
      <c r="AD2" s="73" t="inlineStr"/>
      <c r="AE2" s="73" t="inlineStr"/>
      <c r="AF2" s="73" t="inlineStr"/>
      <c r="AG2" s="73" t="inlineStr"/>
      <c r="AH2" s="73" t="inlineStr"/>
      <c r="AI2" s="73" t="inlineStr"/>
      <c r="AJ2" s="73" t="inlineStr"/>
      <c r="AK2" s="73" t="inlineStr"/>
      <c r="AL2" s="73" t="inlineStr"/>
      <c r="AM2" s="73" t="inlineStr"/>
      <c r="AN2" s="73" t="inlineStr"/>
      <c r="AO2" s="73" t="inlineStr"/>
      <c r="AP2" s="73" t="inlineStr"/>
      <c r="AQ2" s="73" t="inlineStr"/>
      <c r="AR2" s="73" t="inlineStr"/>
      <c r="AS2" s="73" t="inlineStr"/>
      <c r="AT2" s="73" t="inlineStr"/>
      <c r="AU2" s="73" t="inlineStr"/>
      <c r="AV2" s="73" t="inlineStr"/>
      <c r="AW2" s="73" t="inlineStr"/>
      <c r="AX2" s="73" t="inlineStr"/>
      <c r="AY2" s="73" t="inlineStr"/>
      <c r="AZ2" s="73" t="inlineStr"/>
      <c r="BA2" s="73" t="inlineStr"/>
      <c r="BB2" s="73" t="inlineStr"/>
      <c r="BC2" s="73" t="inlineStr"/>
      <c r="BD2" s="73" t="inlineStr"/>
      <c r="BE2" s="73" t="inlineStr"/>
      <c r="BF2" s="73" t="inlineStr"/>
      <c r="BG2" s="73" t="inlineStr"/>
      <c r="BH2" s="73" t="inlineStr"/>
      <c r="BI2" s="73" t="inlineStr"/>
      <c r="BJ2" s="73" t="inlineStr"/>
      <c r="BK2" s="73" t="inlineStr"/>
      <c r="BL2" s="74" t="inlineStr"/>
      <c r="BM2" s="74" t="inlineStr"/>
      <c r="BN2" s="74" t="inlineStr"/>
      <c r="BO2" s="74" t="inlineStr"/>
      <c r="BP2" s="74" t="inlineStr"/>
      <c r="BQ2" s="74" t="inlineStr"/>
      <c r="BR2" s="74" t="inlineStr"/>
      <c r="BS2" s="74" t="inlineStr"/>
      <c r="BT2" s="74" t="inlineStr"/>
      <c r="BU2" s="74" t="inlineStr"/>
      <c r="BV2" s="74" t="inlineStr"/>
      <c r="BW2" s="74" t="inlineStr"/>
      <c r="BX2" s="74" t="inlineStr"/>
      <c r="BY2" s="74" t="inlineStr"/>
      <c r="BZ2" s="74" t="inlineStr"/>
      <c r="CA2" s="74" t="inlineStr"/>
      <c r="CB2" s="74" t="inlineStr"/>
      <c r="CC2" s="74" t="inlineStr"/>
      <c r="CD2" s="74" t="inlineStr"/>
      <c r="CE2" s="74" t="inlineStr"/>
      <c r="CF2" s="74" t="inlineStr"/>
      <c r="CG2" s="74" t="inlineStr"/>
      <c r="CH2" s="74" t="inlineStr"/>
      <c r="CI2" s="74" t="inlineStr"/>
      <c r="CJ2" s="74" t="inlineStr"/>
      <c r="CK2" s="74" t="inlineStr"/>
      <c r="CL2" s="74" t="inlineStr"/>
      <c r="CM2" s="74" t="inlineStr"/>
      <c r="CN2" s="74" t="inlineStr"/>
      <c r="CO2" s="74" t="inlineStr"/>
      <c r="CP2" s="74" t="inlineStr"/>
      <c r="CQ2" s="74" t="inlineStr"/>
      <c r="CR2" s="74" t="inlineStr"/>
      <c r="CS2" s="74" t="inlineStr"/>
      <c r="CT2" s="74" t="inlineStr"/>
      <c r="CU2" s="74" t="inlineStr"/>
      <c r="CV2" s="74" t="inlineStr"/>
      <c r="CW2" s="74" t="inlineStr"/>
      <c r="CX2" s="74" t="inlineStr"/>
      <c r="CY2" s="74" t="n">
        <v>0</v>
      </c>
      <c r="CZ2" s="74" t="n">
        <v>0</v>
      </c>
      <c r="DA2" s="74" t="n">
        <v>0</v>
      </c>
      <c r="DB2" s="74" t="n">
        <v>0</v>
      </c>
      <c r="DC2" s="74" t="n">
        <v>0</v>
      </c>
      <c r="DD2" s="74" t="n">
        <v>0</v>
      </c>
      <c r="DE2" s="74" t="n">
        <v>0</v>
      </c>
      <c r="DF2" s="74" t="n">
        <v>0</v>
      </c>
      <c r="DG2" s="74" t="n">
        <v>0</v>
      </c>
      <c r="DH2" s="74" t="n">
        <v>0</v>
      </c>
      <c r="DI2" s="74" t="n">
        <v>0</v>
      </c>
      <c r="DJ2" s="74" t="n">
        <v>0</v>
      </c>
      <c r="DK2" s="74" t="n">
        <v>0</v>
      </c>
      <c r="DL2" s="74" t="n">
        <v>0</v>
      </c>
      <c r="DM2" s="74" t="n">
        <v>0</v>
      </c>
      <c r="DN2" s="74" t="n">
        <v>0</v>
      </c>
      <c r="DO2" s="74" t="n">
        <v>0</v>
      </c>
      <c r="DP2" s="74" t="n">
        <v>0</v>
      </c>
      <c r="DQ2" s="74" t="n">
        <v>0</v>
      </c>
      <c r="DR2" s="74" t="n">
        <v>0</v>
      </c>
      <c r="DS2" s="74" t="n">
        <v>0</v>
      </c>
      <c r="DT2" s="74" t="n">
        <v>0</v>
      </c>
      <c r="DU2" s="74" t="n">
        <v>0</v>
      </c>
      <c r="DV2" s="74" t="n">
        <v>0</v>
      </c>
      <c r="DW2" s="74" t="n">
        <v>0</v>
      </c>
      <c r="DX2" s="74" t="n">
        <v>0</v>
      </c>
      <c r="DY2" s="74" t="n">
        <v>0</v>
      </c>
      <c r="DZ2" s="74" t="n">
        <v>0</v>
      </c>
      <c r="EA2" s="74" t="n">
        <v>0</v>
      </c>
      <c r="EB2" s="74" t="n">
        <v>7.337650807068213e-07</v>
      </c>
      <c r="EC2" s="74" t="n">
        <v>0</v>
      </c>
      <c r="ED2" s="74" t="n">
        <v>0</v>
      </c>
      <c r="EE2" s="74" t="n">
        <v>0</v>
      </c>
      <c r="EF2" s="74" t="n">
        <v>0</v>
      </c>
      <c r="EG2" s="74" t="n">
        <v>0</v>
      </c>
      <c r="EH2" s="74" t="n">
        <v>0</v>
      </c>
      <c r="EI2" s="74" t="n">
        <v>0</v>
      </c>
      <c r="EJ2" s="74" t="n">
        <v>0</v>
      </c>
      <c r="EK2" s="74" t="n">
        <v>0</v>
      </c>
      <c r="EL2" s="74" t="n">
        <v>0</v>
      </c>
      <c r="EM2" s="74" t="n">
        <v>0</v>
      </c>
      <c r="EN2" s="74" t="n">
        <v>0</v>
      </c>
      <c r="EO2" s="74" t="n">
        <v>7.012947303311374e-07</v>
      </c>
      <c r="EP2" s="74" t="n">
        <v>0</v>
      </c>
      <c r="EQ2" s="74" t="n">
        <v>0</v>
      </c>
      <c r="ER2" s="74" t="n">
        <v>0</v>
      </c>
      <c r="ES2" s="74" t="n">
        <v>0</v>
      </c>
      <c r="ET2" s="74" t="n">
        <v>0</v>
      </c>
      <c r="EU2" s="74" t="n">
        <v>0</v>
      </c>
      <c r="EV2" s="74" t="n">
        <v>0</v>
      </c>
      <c r="EW2" s="74" t="n">
        <v>0</v>
      </c>
      <c r="EX2" s="74" t="n">
        <v>0</v>
      </c>
      <c r="EY2" s="74" t="n">
        <v>0</v>
      </c>
      <c r="EZ2" s="75" t="n">
        <v>6.596334351037785e-07</v>
      </c>
      <c r="FA2" s="75" t="n">
        <v>0</v>
      </c>
      <c r="FB2" s="75" t="n">
        <v>0</v>
      </c>
      <c r="FC2" s="75" t="n">
        <v>0</v>
      </c>
      <c r="FD2" s="75" t="n">
        <v>0</v>
      </c>
      <c r="FE2" s="75" t="n">
        <v>0</v>
      </c>
      <c r="FF2" s="75" t="n">
        <v>0</v>
      </c>
      <c r="FG2" s="75" t="n">
        <v>0</v>
      </c>
      <c r="FH2" s="75" t="n">
        <v>0</v>
      </c>
      <c r="FI2" s="75" t="n">
        <v>0</v>
      </c>
      <c r="FJ2" s="75" t="n">
        <v>0</v>
      </c>
      <c r="FK2" s="75" t="n">
        <v>0</v>
      </c>
      <c r="FL2" s="75" t="n">
        <v>0</v>
      </c>
      <c r="FM2" s="75" t="n">
        <v>0</v>
      </c>
      <c r="FN2" s="75" t="n">
        <v>6.413911517525051e-07</v>
      </c>
      <c r="FO2" s="75" t="n">
        <v>0</v>
      </c>
      <c r="FP2" s="75" t="n">
        <v>0</v>
      </c>
      <c r="FQ2" s="75" t="n">
        <v>0</v>
      </c>
      <c r="FR2" s="75" t="n">
        <v>0</v>
      </c>
      <c r="FS2" t="n">
        <v>0</v>
      </c>
      <c r="FT2" t="n">
        <v>0</v>
      </c>
      <c r="FU2" t="n">
        <v>0</v>
      </c>
      <c r="FV2" t="n">
        <v>0</v>
      </c>
      <c r="FW2" t="n">
        <v>0</v>
      </c>
      <c r="FX2" t="n">
        <v>0</v>
      </c>
      <c r="FY2" t="n">
        <v>0</v>
      </c>
      <c r="FZ2" t="n">
        <v>0</v>
      </c>
      <c r="GA2" t="n">
        <v>0</v>
      </c>
    </row>
    <row r="3" ht="17.1" customHeight="1">
      <c r="A3" s="28" t="n">
        <v>3</v>
      </c>
      <c r="B3" s="74" t="inlineStr"/>
      <c r="C3" s="74" t="inlineStr"/>
      <c r="D3" s="74" t="inlineStr"/>
      <c r="E3" s="74" t="inlineStr"/>
      <c r="F3" s="74" t="inlineStr"/>
      <c r="G3" s="74" t="inlineStr"/>
      <c r="H3" s="74" t="inlineStr"/>
      <c r="I3" s="74" t="inlineStr"/>
      <c r="J3" s="74" t="inlineStr"/>
      <c r="K3" s="74" t="inlineStr"/>
      <c r="L3" s="74" t="inlineStr"/>
      <c r="M3" s="74" t="inlineStr"/>
      <c r="N3" s="74" t="inlineStr"/>
      <c r="O3" s="74" t="inlineStr"/>
      <c r="P3" s="74" t="inlineStr"/>
      <c r="Q3" s="74" t="inlineStr"/>
      <c r="R3" s="74" t="inlineStr"/>
      <c r="S3" s="74" t="inlineStr"/>
      <c r="T3" s="74" t="inlineStr"/>
      <c r="U3" s="74" t="inlineStr"/>
      <c r="V3" s="74" t="inlineStr"/>
      <c r="W3" s="74" t="inlineStr"/>
      <c r="X3" s="74" t="inlineStr"/>
      <c r="Y3" s="74" t="inlineStr"/>
      <c r="Z3" s="74" t="inlineStr"/>
      <c r="AA3" s="74" t="inlineStr"/>
      <c r="AB3" s="74" t="inlineStr"/>
      <c r="AC3" s="74" t="inlineStr"/>
      <c r="AD3" s="74" t="inlineStr"/>
      <c r="AE3" s="74" t="inlineStr"/>
      <c r="AF3" s="74" t="inlineStr"/>
      <c r="AG3" s="74" t="inlineStr"/>
      <c r="AH3" s="74" t="inlineStr"/>
      <c r="AI3" s="74" t="inlineStr"/>
      <c r="AJ3" s="74" t="inlineStr"/>
      <c r="AK3" s="74" t="inlineStr"/>
      <c r="AL3" s="74" t="inlineStr"/>
      <c r="AM3" s="74" t="inlineStr"/>
      <c r="AN3" s="74" t="inlineStr"/>
      <c r="AO3" s="74" t="inlineStr"/>
      <c r="AP3" s="74" t="inlineStr"/>
      <c r="AQ3" s="74" t="inlineStr"/>
      <c r="AR3" s="74" t="inlineStr"/>
      <c r="AS3" s="74" t="inlineStr"/>
      <c r="AT3" s="74" t="inlineStr"/>
      <c r="AU3" s="74" t="inlineStr"/>
      <c r="AV3" s="74" t="inlineStr"/>
      <c r="AW3" s="74" t="inlineStr"/>
      <c r="AX3" s="74" t="inlineStr"/>
      <c r="AY3" s="74" t="inlineStr"/>
      <c r="AZ3" s="74" t="inlineStr"/>
      <c r="BA3" s="74" t="inlineStr"/>
      <c r="BB3" s="74" t="inlineStr"/>
      <c r="BC3" s="74" t="inlineStr"/>
      <c r="BD3" s="74" t="inlineStr"/>
      <c r="BE3" s="74" t="inlineStr"/>
      <c r="BF3" s="74" t="inlineStr"/>
      <c r="BG3" s="74" t="inlineStr"/>
      <c r="BH3" s="74" t="inlineStr"/>
      <c r="BI3" s="74" t="inlineStr"/>
      <c r="BJ3" s="74" t="inlineStr"/>
      <c r="BK3" s="74" t="inlineStr"/>
      <c r="BL3" s="74" t="inlineStr"/>
      <c r="BM3" s="74" t="inlineStr"/>
      <c r="BN3" s="74" t="inlineStr"/>
      <c r="BO3" s="74" t="inlineStr"/>
      <c r="BP3" s="74" t="inlineStr"/>
      <c r="BQ3" s="74" t="inlineStr"/>
      <c r="BR3" s="74" t="inlineStr"/>
      <c r="BS3" s="74" t="inlineStr"/>
      <c r="BT3" s="74" t="inlineStr"/>
      <c r="BU3" s="74" t="inlineStr"/>
      <c r="BV3" s="74" t="inlineStr"/>
      <c r="BW3" s="74" t="inlineStr"/>
      <c r="BX3" s="74" t="inlineStr"/>
      <c r="BY3" s="74" t="inlineStr"/>
      <c r="BZ3" s="74" t="inlineStr"/>
      <c r="CA3" s="74" t="inlineStr"/>
      <c r="CB3" s="74" t="inlineStr"/>
      <c r="CC3" s="74" t="inlineStr"/>
      <c r="CD3" s="74" t="inlineStr"/>
      <c r="CE3" s="74" t="inlineStr"/>
      <c r="CF3" s="74" t="inlineStr"/>
      <c r="CG3" s="74" t="inlineStr"/>
      <c r="CH3" s="74" t="inlineStr"/>
      <c r="CI3" s="74" t="inlineStr"/>
      <c r="CJ3" s="74" t="inlineStr"/>
      <c r="CK3" s="74" t="inlineStr"/>
      <c r="CL3" s="74" t="inlineStr"/>
      <c r="CM3" s="74" t="inlineStr"/>
      <c r="CN3" s="74" t="inlineStr"/>
      <c r="CO3" s="74" t="inlineStr"/>
      <c r="CP3" s="74" t="inlineStr"/>
      <c r="CQ3" s="74" t="inlineStr"/>
      <c r="CR3" s="74" t="inlineStr"/>
      <c r="CS3" s="74" t="inlineStr"/>
      <c r="CT3" s="74" t="inlineStr"/>
      <c r="CU3" s="74" t="inlineStr"/>
      <c r="CV3" s="74" t="inlineStr"/>
      <c r="CW3" s="74" t="n">
        <v>0</v>
      </c>
      <c r="CX3" s="74" t="n">
        <v>0</v>
      </c>
      <c r="CY3" s="74" t="n">
        <v>0</v>
      </c>
      <c r="CZ3" s="74" t="n">
        <v>0</v>
      </c>
      <c r="DA3" s="74" t="n">
        <v>0</v>
      </c>
      <c r="DB3" s="74" t="n">
        <v>0</v>
      </c>
      <c r="DC3" s="74" t="n">
        <v>0</v>
      </c>
      <c r="DD3" s="74" t="n">
        <v>2.010959730531396e-07</v>
      </c>
      <c r="DE3" s="74" t="n">
        <v>1.92600055488076e-07</v>
      </c>
      <c r="DF3" s="74" t="n">
        <v>5.546805273465673e-07</v>
      </c>
      <c r="DG3" s="74" t="n">
        <v>1.776313937198954e-07</v>
      </c>
      <c r="DH3" s="74" t="n">
        <v>6.838302008518405e-07</v>
      </c>
      <c r="DI3" s="74" t="n">
        <v>0</v>
      </c>
      <c r="DJ3" s="74" t="n">
        <v>3.303410505250837e-07</v>
      </c>
      <c r="DK3" s="74" t="n">
        <v>0</v>
      </c>
      <c r="DL3" s="74" t="n">
        <v>1.598605760000358e-07</v>
      </c>
      <c r="DM3" s="74" t="n">
        <v>1.573062376485109e-07</v>
      </c>
      <c r="DN3" s="74" t="n">
        <v>0</v>
      </c>
      <c r="DO3" s="74" t="n">
        <v>1.525607706759891e-07</v>
      </c>
      <c r="DP3" s="74" t="n">
        <v>1.500993057006516e-07</v>
      </c>
      <c r="DQ3" s="74" t="n">
        <v>0</v>
      </c>
      <c r="DR3" s="74" t="n">
        <v>1.465179782687465e-07</v>
      </c>
      <c r="DS3" s="74" t="n">
        <v>1.457215327375518e-07</v>
      </c>
      <c r="DT3" s="74" t="n">
        <v>2.8907557389451e-07</v>
      </c>
      <c r="DU3" s="74" t="n">
        <v>0</v>
      </c>
      <c r="DV3" s="74" t="n">
        <v>4.38089516836979e-07</v>
      </c>
      <c r="DW3" s="74" t="n">
        <v>0</v>
      </c>
      <c r="DX3" s="74" t="n">
        <v>0</v>
      </c>
      <c r="DY3" s="74" t="n">
        <v>0</v>
      </c>
      <c r="DZ3" s="74" t="n">
        <v>1.631369087190429e-07</v>
      </c>
      <c r="EA3" s="74" t="n">
        <v>0</v>
      </c>
      <c r="EB3" s="74" t="n">
        <v>0</v>
      </c>
      <c r="EC3" s="74" t="n">
        <v>0</v>
      </c>
      <c r="ED3" s="74" t="n">
        <v>0</v>
      </c>
      <c r="EE3" s="74" t="n">
        <v>1.758343595319613e-07</v>
      </c>
      <c r="EF3" s="74" t="n">
        <v>0</v>
      </c>
      <c r="EG3" s="74" t="n">
        <v>0</v>
      </c>
      <c r="EH3" s="74" t="n">
        <v>0</v>
      </c>
      <c r="EI3" s="74" t="n">
        <v>0</v>
      </c>
      <c r="EJ3" s="74" t="n">
        <v>0</v>
      </c>
      <c r="EK3" s="74" t="n">
        <v>0</v>
      </c>
      <c r="EL3" s="74" t="n">
        <v>0</v>
      </c>
      <c r="EM3" s="74" t="n">
        <v>1.881300121362671e-07</v>
      </c>
      <c r="EN3" s="74" t="n">
        <v>0</v>
      </c>
      <c r="EO3" s="74" t="n">
        <v>0</v>
      </c>
      <c r="EP3" s="74" t="n">
        <v>0</v>
      </c>
      <c r="EQ3" s="74" t="n">
        <v>0</v>
      </c>
      <c r="ER3" s="74" t="n">
        <v>0</v>
      </c>
      <c r="ES3" s="74" t="n">
        <v>0</v>
      </c>
      <c r="ET3" s="74" t="n">
        <v>0</v>
      </c>
      <c r="EU3" s="74" t="n">
        <v>0</v>
      </c>
      <c r="EV3" s="74" t="n">
        <v>0</v>
      </c>
      <c r="EW3" s="74" t="n">
        <v>0</v>
      </c>
      <c r="EX3" s="74" t="n">
        <v>0</v>
      </c>
      <c r="EY3" s="74" t="n">
        <v>0</v>
      </c>
      <c r="EZ3" s="74" t="n">
        <v>0</v>
      </c>
      <c r="FA3" s="74" t="n">
        <v>0</v>
      </c>
      <c r="FB3" s="74" t="n">
        <v>0</v>
      </c>
      <c r="FC3" s="74" t="n">
        <v>0</v>
      </c>
      <c r="FD3" s="74" t="n">
        <v>0</v>
      </c>
      <c r="FE3" s="74" t="n">
        <v>0</v>
      </c>
      <c r="FF3" s="74" t="n">
        <v>0</v>
      </c>
      <c r="FG3" s="74" t="n">
        <v>0</v>
      </c>
      <c r="FH3" s="74" t="n">
        <v>0</v>
      </c>
      <c r="FI3" s="76" t="n">
        <v>0</v>
      </c>
      <c r="FJ3" s="76" t="n">
        <v>0</v>
      </c>
      <c r="FK3" s="76" t="n">
        <v>0</v>
      </c>
      <c r="FL3" s="76" t="n">
        <v>0</v>
      </c>
      <c r="FM3" s="76" t="n">
        <v>0</v>
      </c>
      <c r="FN3" s="76" t="n">
        <v>0</v>
      </c>
      <c r="FO3" s="76" t="n">
        <v>0</v>
      </c>
      <c r="FP3" s="76" t="n">
        <v>0</v>
      </c>
      <c r="FQ3" s="27" t="n">
        <v>0</v>
      </c>
      <c r="FR3" s="27" t="n">
        <v>0</v>
      </c>
      <c r="FS3" s="27" t="n">
        <v>0</v>
      </c>
      <c r="FT3" s="27" t="n">
        <v>0</v>
      </c>
      <c r="FU3" s="27" t="n">
        <v>0</v>
      </c>
      <c r="FV3" s="27" t="n">
        <v>0</v>
      </c>
      <c r="FW3" s="27" t="n">
        <v>0</v>
      </c>
      <c r="FX3" s="27" t="n">
        <v>0</v>
      </c>
      <c r="FY3" s="27" t="n">
        <v>0</v>
      </c>
      <c r="FZ3" s="27" t="inlineStr"/>
      <c r="GA3" s="27" t="inlineStr"/>
    </row>
    <row r="4" ht="17.1" customHeight="1">
      <c r="A4" s="28" t="n">
        <v>7.5</v>
      </c>
      <c r="B4" s="74" t="inlineStr"/>
      <c r="C4" s="74" t="inlineStr"/>
      <c r="D4" s="74" t="inlineStr"/>
      <c r="E4" s="74" t="inlineStr"/>
      <c r="F4" s="74" t="inlineStr"/>
      <c r="G4" s="74" t="inlineStr"/>
      <c r="H4" s="74" t="inlineStr"/>
      <c r="I4" s="74" t="inlineStr"/>
      <c r="J4" s="74" t="inlineStr"/>
      <c r="K4" s="74" t="inlineStr"/>
      <c r="L4" s="74" t="inlineStr"/>
      <c r="M4" s="74" t="inlineStr"/>
      <c r="N4" s="74" t="inlineStr"/>
      <c r="O4" s="74" t="inlineStr"/>
      <c r="P4" s="74" t="inlineStr"/>
      <c r="Q4" s="74" t="inlineStr"/>
      <c r="R4" s="74" t="inlineStr"/>
      <c r="S4" s="74" t="inlineStr"/>
      <c r="T4" s="74" t="inlineStr"/>
      <c r="U4" s="74" t="inlineStr"/>
      <c r="V4" s="74" t="inlineStr"/>
      <c r="W4" s="74" t="inlineStr"/>
      <c r="X4" s="74" t="inlineStr"/>
      <c r="Y4" s="74" t="inlineStr"/>
      <c r="Z4" s="74" t="inlineStr"/>
      <c r="AA4" s="74" t="inlineStr"/>
      <c r="AB4" s="74" t="inlineStr"/>
      <c r="AC4" s="74" t="inlineStr"/>
      <c r="AD4" s="74" t="inlineStr"/>
      <c r="AE4" s="74" t="inlineStr"/>
      <c r="AF4" s="74" t="inlineStr"/>
      <c r="AG4" s="74" t="inlineStr"/>
      <c r="AH4" s="74" t="inlineStr"/>
      <c r="AI4" s="74" t="inlineStr"/>
      <c r="AJ4" s="74" t="inlineStr"/>
      <c r="AK4" s="74" t="inlineStr"/>
      <c r="AL4" s="74" t="inlineStr"/>
      <c r="AM4" s="74" t="inlineStr"/>
      <c r="AN4" s="74" t="inlineStr"/>
      <c r="AO4" s="74" t="inlineStr"/>
      <c r="AP4" s="74" t="inlineStr"/>
      <c r="AQ4" s="74" t="inlineStr"/>
      <c r="AR4" s="74" t="inlineStr"/>
      <c r="AS4" s="74" t="inlineStr"/>
      <c r="AT4" s="74" t="inlineStr"/>
      <c r="AU4" s="74" t="inlineStr"/>
      <c r="AV4" s="74" t="inlineStr"/>
      <c r="AW4" s="74" t="inlineStr"/>
      <c r="AX4" s="74" t="inlineStr"/>
      <c r="AY4" s="74" t="inlineStr"/>
      <c r="AZ4" s="74" t="inlineStr"/>
      <c r="BA4" s="74" t="inlineStr"/>
      <c r="BB4" s="74" t="inlineStr"/>
      <c r="BC4" s="74" t="inlineStr"/>
      <c r="BD4" s="74" t="inlineStr"/>
      <c r="BE4" s="74" t="inlineStr"/>
      <c r="BF4" s="74" t="inlineStr"/>
      <c r="BG4" s="74" t="inlineStr"/>
      <c r="BH4" s="74" t="inlineStr"/>
      <c r="BI4" s="74" t="inlineStr"/>
      <c r="BJ4" s="74" t="inlineStr"/>
      <c r="BK4" s="74" t="inlineStr"/>
      <c r="BL4" s="74" t="inlineStr"/>
      <c r="BM4" s="74" t="inlineStr"/>
      <c r="BN4" s="74" t="inlineStr"/>
      <c r="BO4" s="74" t="inlineStr"/>
      <c r="BP4" s="74" t="inlineStr"/>
      <c r="BQ4" s="74" t="inlineStr"/>
      <c r="BR4" s="74" t="inlineStr"/>
      <c r="BS4" s="74" t="inlineStr"/>
      <c r="BT4" s="74" t="inlineStr"/>
      <c r="BU4" s="74" t="inlineStr"/>
      <c r="BV4" s="74" t="inlineStr"/>
      <c r="BW4" s="74" t="inlineStr"/>
      <c r="BX4" s="74" t="inlineStr"/>
      <c r="BY4" s="74" t="inlineStr"/>
      <c r="BZ4" s="74" t="inlineStr"/>
      <c r="CA4" s="74" t="inlineStr"/>
      <c r="CB4" s="74" t="inlineStr"/>
      <c r="CC4" s="74" t="inlineStr"/>
      <c r="CD4" s="74" t="inlineStr"/>
      <c r="CE4" s="74" t="inlineStr"/>
      <c r="CF4" s="74" t="inlineStr"/>
      <c r="CG4" s="74" t="inlineStr"/>
      <c r="CH4" s="74" t="inlineStr"/>
      <c r="CI4" s="74" t="inlineStr"/>
      <c r="CJ4" s="74" t="inlineStr"/>
      <c r="CK4" s="74" t="inlineStr"/>
      <c r="CL4" s="74" t="inlineStr"/>
      <c r="CM4" s="74" t="inlineStr"/>
      <c r="CN4" s="74" t="inlineStr"/>
      <c r="CO4" s="74" t="inlineStr"/>
      <c r="CP4" s="74" t="inlineStr"/>
      <c r="CQ4" s="74" t="inlineStr"/>
      <c r="CR4" s="74" t="inlineStr"/>
      <c r="CS4" s="74" t="n">
        <v>0</v>
      </c>
      <c r="CT4" s="74" t="n">
        <v>0</v>
      </c>
      <c r="CU4" s="74" t="n">
        <v>0</v>
      </c>
      <c r="CV4" s="74" t="n">
        <v>0</v>
      </c>
      <c r="CW4" s="74" t="n">
        <v>0</v>
      </c>
      <c r="CX4" s="74" t="n">
        <v>0</v>
      </c>
      <c r="CY4" s="74" t="n">
        <v>0</v>
      </c>
      <c r="CZ4" s="74" t="n">
        <v>1.865150930624518e-07</v>
      </c>
      <c r="DA4" s="74" t="n">
        <v>0</v>
      </c>
      <c r="DB4" s="74" t="n">
        <v>1.778769081834264e-07</v>
      </c>
      <c r="DC4" s="74" t="n">
        <v>0</v>
      </c>
      <c r="DD4" s="74" t="n">
        <v>0</v>
      </c>
      <c r="DE4" s="74" t="n">
        <v>0</v>
      </c>
      <c r="DF4" s="74" t="n">
        <v>1.584707697495782e-07</v>
      </c>
      <c r="DG4" s="74" t="n">
        <v>0</v>
      </c>
      <c r="DH4" s="74" t="n">
        <v>0</v>
      </c>
      <c r="DI4" s="74" t="n">
        <v>0</v>
      </c>
      <c r="DJ4" s="74" t="n">
        <v>1.395131715780419e-07</v>
      </c>
      <c r="DK4" s="74" t="n">
        <v>1.354642583650195e-07</v>
      </c>
      <c r="DL4" s="74" t="n">
        <v>0</v>
      </c>
      <c r="DM4" s="74" t="n">
        <v>0</v>
      </c>
      <c r="DN4" s="74" t="n">
        <v>0</v>
      </c>
      <c r="DO4" s="74" t="n">
        <v>0</v>
      </c>
      <c r="DP4" s="74" t="n">
        <v>0</v>
      </c>
      <c r="DQ4" s="74" t="n">
        <v>0</v>
      </c>
      <c r="DR4" s="74" t="n">
        <v>0</v>
      </c>
      <c r="DS4" s="74" t="n">
        <v>1.156937562208533e-07</v>
      </c>
      <c r="DT4" s="74" t="n">
        <v>1.147368977949301e-07</v>
      </c>
      <c r="DU4" s="74" t="n">
        <v>0</v>
      </c>
      <c r="DV4" s="74" t="n">
        <v>0</v>
      </c>
      <c r="DW4" s="74" t="n">
        <v>0</v>
      </c>
      <c r="DX4" s="74" t="n">
        <v>1.185495135083614e-07</v>
      </c>
      <c r="DY4" s="74" t="n">
        <v>0</v>
      </c>
      <c r="DZ4" s="74" t="n">
        <v>2.532872537963992e-07</v>
      </c>
      <c r="EA4" s="74" t="n">
        <v>0</v>
      </c>
      <c r="EB4" s="74" t="n">
        <v>0</v>
      </c>
      <c r="EC4" s="74" t="n">
        <v>1.376922836597083e-07</v>
      </c>
      <c r="ED4" s="74" t="n">
        <v>0</v>
      </c>
      <c r="EE4" s="74" t="n">
        <v>0</v>
      </c>
      <c r="EF4" s="74" t="n">
        <v>0</v>
      </c>
      <c r="EG4" s="74" t="n">
        <v>0</v>
      </c>
      <c r="EH4" s="74" t="n">
        <v>1.500494412909054e-07</v>
      </c>
      <c r="EI4" s="74" t="n">
        <v>1.556435519234438e-07</v>
      </c>
      <c r="EJ4" s="74" t="n">
        <v>0</v>
      </c>
      <c r="EK4" s="74" t="n">
        <v>3.125980727609839e-07</v>
      </c>
      <c r="EL4" s="74" t="n">
        <v>0</v>
      </c>
      <c r="EM4" s="74" t="n">
        <v>0</v>
      </c>
      <c r="EN4" s="74" t="n">
        <v>0</v>
      </c>
      <c r="EO4" s="74" t="n">
        <v>0</v>
      </c>
      <c r="EP4" s="74" t="n">
        <v>0</v>
      </c>
      <c r="EQ4" s="74" t="n">
        <v>0</v>
      </c>
      <c r="ER4" s="74" t="n">
        <v>0</v>
      </c>
      <c r="ES4" s="74" t="n">
        <v>0</v>
      </c>
      <c r="ET4" s="74" t="n">
        <v>0</v>
      </c>
      <c r="EU4" s="74" t="n">
        <v>0</v>
      </c>
      <c r="EV4" s="74" t="n">
        <v>0</v>
      </c>
      <c r="EW4" s="74" t="n">
        <v>0</v>
      </c>
      <c r="EX4" s="74" t="n">
        <v>0</v>
      </c>
      <c r="EY4" s="74" t="n">
        <v>0</v>
      </c>
      <c r="EZ4" s="74" t="n">
        <v>0</v>
      </c>
      <c r="FA4" s="74" t="n">
        <v>0</v>
      </c>
      <c r="FB4" s="74" t="n">
        <v>0</v>
      </c>
      <c r="FC4" s="74" t="n">
        <v>0</v>
      </c>
      <c r="FD4" s="76" t="n">
        <v>0</v>
      </c>
      <c r="FE4" s="76" t="n">
        <v>0</v>
      </c>
      <c r="FF4" s="76" t="n">
        <v>0</v>
      </c>
      <c r="FG4" s="76" t="n">
        <v>0</v>
      </c>
      <c r="FH4" s="76" t="n">
        <v>0</v>
      </c>
      <c r="FI4" s="76" t="n">
        <v>0</v>
      </c>
      <c r="FJ4" s="76" t="n">
        <v>0</v>
      </c>
      <c r="FK4" s="76" t="n">
        <v>0</v>
      </c>
      <c r="FL4" s="76" t="n">
        <v>0</v>
      </c>
      <c r="FM4" t="n">
        <v>0</v>
      </c>
      <c r="FN4" s="75" t="n">
        <v>0</v>
      </c>
      <c r="FO4" s="27" t="n">
        <v>0</v>
      </c>
      <c r="FP4" s="27" t="n">
        <v>0</v>
      </c>
      <c r="FQ4" s="27" t="n">
        <v>0</v>
      </c>
      <c r="FR4" s="27" t="n">
        <v>0</v>
      </c>
      <c r="FS4" s="27" t="n">
        <v>0</v>
      </c>
      <c r="FT4" s="27" t="n">
        <v>0</v>
      </c>
      <c r="FU4" s="27" t="n">
        <v>0</v>
      </c>
      <c r="FV4" s="27" t="inlineStr"/>
      <c r="FW4" s="27" t="inlineStr"/>
      <c r="FX4" s="27" t="inlineStr"/>
      <c r="FY4" s="27" t="inlineStr"/>
      <c r="FZ4" s="27" t="inlineStr"/>
      <c r="GA4" s="27" t="inlineStr"/>
    </row>
    <row r="5" ht="17.1" customHeight="1">
      <c r="A5" s="28" t="n">
        <v>12.5</v>
      </c>
      <c r="B5" s="74" t="inlineStr"/>
      <c r="C5" s="74" t="inlineStr"/>
      <c r="D5" s="74" t="inlineStr"/>
      <c r="E5" s="74" t="inlineStr"/>
      <c r="F5" s="74" t="inlineStr"/>
      <c r="G5" s="74" t="inlineStr"/>
      <c r="H5" s="74" t="inlineStr"/>
      <c r="I5" s="74" t="inlineStr"/>
      <c r="J5" s="74" t="inlineStr"/>
      <c r="K5" s="74" t="inlineStr"/>
      <c r="L5" s="74" t="inlineStr"/>
      <c r="M5" s="74" t="inlineStr"/>
      <c r="N5" s="74" t="inlineStr"/>
      <c r="O5" s="74" t="inlineStr"/>
      <c r="P5" s="74" t="inlineStr"/>
      <c r="Q5" s="74" t="inlineStr"/>
      <c r="R5" s="74" t="inlineStr"/>
      <c r="S5" s="74" t="inlineStr"/>
      <c r="T5" s="74" t="inlineStr"/>
      <c r="U5" s="74" t="inlineStr"/>
      <c r="V5" s="74" t="inlineStr"/>
      <c r="W5" s="74" t="inlineStr"/>
      <c r="X5" s="74" t="inlineStr"/>
      <c r="Y5" s="74" t="inlineStr"/>
      <c r="Z5" s="74" t="inlineStr"/>
      <c r="AA5" s="74" t="inlineStr"/>
      <c r="AB5" s="74" t="inlineStr"/>
      <c r="AC5" s="74" t="inlineStr"/>
      <c r="AD5" s="74" t="inlineStr"/>
      <c r="AE5" s="74" t="inlineStr"/>
      <c r="AF5" s="74" t="inlineStr"/>
      <c r="AG5" s="74" t="inlineStr"/>
      <c r="AH5" s="74" t="inlineStr"/>
      <c r="AI5" s="74" t="inlineStr"/>
      <c r="AJ5" s="74" t="inlineStr"/>
      <c r="AK5" s="74" t="inlineStr"/>
      <c r="AL5" s="74" t="inlineStr"/>
      <c r="AM5" s="74" t="inlineStr"/>
      <c r="AN5" s="74" t="inlineStr"/>
      <c r="AO5" s="74" t="inlineStr"/>
      <c r="AP5" s="74" t="inlineStr"/>
      <c r="AQ5" s="74" t="inlineStr"/>
      <c r="AR5" s="74" t="inlineStr"/>
      <c r="AS5" s="74" t="inlineStr"/>
      <c r="AT5" s="74" t="inlineStr"/>
      <c r="AU5" s="74" t="inlineStr"/>
      <c r="AV5" s="74" t="inlineStr"/>
      <c r="AW5" s="74" t="inlineStr"/>
      <c r="AX5" s="74" t="inlineStr"/>
      <c r="AY5" s="74" t="inlineStr"/>
      <c r="AZ5" s="74" t="inlineStr"/>
      <c r="BA5" s="74" t="inlineStr"/>
      <c r="BB5" s="74" t="inlineStr"/>
      <c r="BC5" s="74" t="inlineStr"/>
      <c r="BD5" s="74" t="inlineStr"/>
      <c r="BE5" s="74" t="inlineStr"/>
      <c r="BF5" s="74" t="inlineStr"/>
      <c r="BG5" s="74" t="inlineStr"/>
      <c r="BH5" s="74" t="inlineStr"/>
      <c r="BI5" s="74" t="inlineStr"/>
      <c r="BJ5" s="74" t="inlineStr"/>
      <c r="BK5" s="74" t="inlineStr"/>
      <c r="BL5" s="74" t="inlineStr"/>
      <c r="BM5" s="74" t="inlineStr"/>
      <c r="BN5" s="74" t="inlineStr"/>
      <c r="BO5" s="74" t="inlineStr"/>
      <c r="BP5" s="74" t="inlineStr"/>
      <c r="BQ5" s="74" t="inlineStr"/>
      <c r="BR5" s="74" t="inlineStr"/>
      <c r="BS5" s="74" t="inlineStr"/>
      <c r="BT5" s="74" t="inlineStr"/>
      <c r="BU5" s="74" t="inlineStr"/>
      <c r="BV5" s="74" t="inlineStr"/>
      <c r="BW5" s="74" t="inlineStr"/>
      <c r="BX5" s="74" t="inlineStr"/>
      <c r="BY5" s="74" t="inlineStr"/>
      <c r="BZ5" s="74" t="inlineStr"/>
      <c r="CA5" s="74" t="inlineStr"/>
      <c r="CB5" s="74" t="inlineStr"/>
      <c r="CC5" s="74" t="inlineStr"/>
      <c r="CD5" s="74" t="inlineStr"/>
      <c r="CE5" s="74" t="inlineStr"/>
      <c r="CF5" s="74" t="inlineStr"/>
      <c r="CG5" s="74" t="inlineStr"/>
      <c r="CH5" s="74" t="inlineStr"/>
      <c r="CI5" s="74" t="inlineStr"/>
      <c r="CJ5" s="74" t="inlineStr"/>
      <c r="CK5" s="74" t="inlineStr"/>
      <c r="CL5" s="74" t="inlineStr"/>
      <c r="CM5" s="74" t="inlineStr"/>
      <c r="CN5" s="74" t="n">
        <v>0</v>
      </c>
      <c r="CO5" s="74" t="n">
        <v>0</v>
      </c>
      <c r="CP5" s="74" t="n">
        <v>0</v>
      </c>
      <c r="CQ5" s="74" t="n">
        <v>0</v>
      </c>
      <c r="CR5" s="74" t="n">
        <v>0</v>
      </c>
      <c r="CS5" s="74" t="n">
        <v>0</v>
      </c>
      <c r="CT5" s="74" t="n">
        <v>0</v>
      </c>
      <c r="CU5" s="74" t="n">
        <v>4.027934531563297e-07</v>
      </c>
      <c r="CV5" s="74" t="n">
        <v>4.044673008916179e-07</v>
      </c>
      <c r="CW5" s="74" t="n">
        <v>0</v>
      </c>
      <c r="CX5" s="74" t="n">
        <v>2.039637291300488e-07</v>
      </c>
      <c r="CY5" s="74" t="n">
        <v>0</v>
      </c>
      <c r="CZ5" s="74" t="n">
        <v>0</v>
      </c>
      <c r="DA5" s="74" t="n">
        <v>0</v>
      </c>
      <c r="DB5" s="74" t="n">
        <v>3.558927837399706e-07</v>
      </c>
      <c r="DC5" s="74" t="n">
        <v>0</v>
      </c>
      <c r="DD5" s="74" t="n">
        <v>1.636226044628065e-07</v>
      </c>
      <c r="DE5" s="74" t="n">
        <v>0</v>
      </c>
      <c r="DF5" s="74" t="n">
        <v>0</v>
      </c>
      <c r="DG5" s="74" t="n">
        <v>0</v>
      </c>
      <c r="DH5" s="74" t="n">
        <v>1.40945797038616e-07</v>
      </c>
      <c r="DI5" s="74" t="n">
        <v>0</v>
      </c>
      <c r="DJ5" s="74" t="n">
        <v>1.306715896404034e-07</v>
      </c>
      <c r="DK5" s="74" t="n">
        <v>1.302674252156206e-07</v>
      </c>
      <c r="DL5" s="74" t="n">
        <v>2.575474041430131e-07</v>
      </c>
      <c r="DM5" s="74" t="n">
        <v>5.049576999459543e-07</v>
      </c>
      <c r="DN5" s="74" t="n">
        <v>1.234571178182757e-07</v>
      </c>
      <c r="DO5" s="74" t="n">
        <v>0</v>
      </c>
      <c r="DP5" s="74" t="n">
        <v>1.187206369732582e-07</v>
      </c>
      <c r="DQ5" s="74" t="n">
        <v>0</v>
      </c>
      <c r="DR5" s="74" t="n">
        <v>2.310536231212495e-07</v>
      </c>
      <c r="DS5" s="74" t="n">
        <v>1.141978798021636e-07</v>
      </c>
      <c r="DT5" s="74" t="n">
        <v>0</v>
      </c>
      <c r="DU5" s="74" t="n">
        <v>0</v>
      </c>
      <c r="DV5" s="74" t="n">
        <v>0</v>
      </c>
      <c r="DW5" s="74" t="n">
        <v>1.149674264515146e-07</v>
      </c>
      <c r="DX5" s="74" t="n">
        <v>0</v>
      </c>
      <c r="DY5" s="74" t="n">
        <v>1.212455982240236e-07</v>
      </c>
      <c r="DZ5" s="74" t="n">
        <v>1.254618926626585e-07</v>
      </c>
      <c r="EA5" s="74" t="n">
        <v>1.30164885718159e-07</v>
      </c>
      <c r="EB5" s="74" t="n">
        <v>0</v>
      </c>
      <c r="EC5" s="74" t="n">
        <v>1.357881108003826e-07</v>
      </c>
      <c r="ED5" s="74" t="n">
        <v>1.35331332649044e-07</v>
      </c>
      <c r="EE5" s="74" t="n">
        <v>0</v>
      </c>
      <c r="EF5" s="74" t="n">
        <v>0</v>
      </c>
      <c r="EG5" s="74" t="n">
        <v>0</v>
      </c>
      <c r="EH5" s="74" t="n">
        <v>0</v>
      </c>
      <c r="EI5" s="74" t="n">
        <v>0</v>
      </c>
      <c r="EJ5" s="74" t="n">
        <v>0</v>
      </c>
      <c r="EK5" s="74" t="n">
        <v>0</v>
      </c>
      <c r="EL5" s="74" t="n">
        <v>0</v>
      </c>
      <c r="EM5" s="74" t="n">
        <v>0</v>
      </c>
      <c r="EN5" s="74" t="n">
        <v>0</v>
      </c>
      <c r="EO5" s="74" t="n">
        <v>0</v>
      </c>
      <c r="EP5" s="74" t="n">
        <v>0</v>
      </c>
      <c r="EQ5" s="74" t="n">
        <v>0</v>
      </c>
      <c r="ER5" s="74" t="n">
        <v>0</v>
      </c>
      <c r="ES5" s="74" t="n">
        <v>0</v>
      </c>
      <c r="ET5" s="74" t="n">
        <v>0</v>
      </c>
      <c r="EU5" s="74" t="n">
        <v>0</v>
      </c>
      <c r="EV5" s="74" t="n">
        <v>0</v>
      </c>
      <c r="EW5" s="74" t="n">
        <v>0</v>
      </c>
      <c r="EX5" s="74" t="n">
        <v>0</v>
      </c>
      <c r="EY5" s="76" t="n">
        <v>0</v>
      </c>
      <c r="EZ5" s="76" t="n">
        <v>0</v>
      </c>
      <c r="FA5" s="76" t="n">
        <v>0</v>
      </c>
      <c r="FB5" s="76" t="n">
        <v>0</v>
      </c>
      <c r="FC5" s="76" t="n">
        <v>0</v>
      </c>
      <c r="FD5" s="76" t="n">
        <v>0</v>
      </c>
      <c r="FE5" s="76" t="n">
        <v>0</v>
      </c>
      <c r="FF5" s="76" t="n">
        <v>0</v>
      </c>
      <c r="FG5" s="76" t="n">
        <v>0</v>
      </c>
      <c r="FH5" s="83" t="n">
        <v>0</v>
      </c>
      <c r="FI5" s="74" t="n">
        <v>0</v>
      </c>
      <c r="FJ5" s="74" t="n">
        <v>0</v>
      </c>
      <c r="FK5" t="n">
        <v>0</v>
      </c>
      <c r="FL5" s="83" t="n">
        <v>0</v>
      </c>
      <c r="FM5" s="74" t="n">
        <v>0</v>
      </c>
      <c r="FN5" s="75" t="n">
        <v>0</v>
      </c>
      <c r="FO5" s="27" t="n">
        <v>1.304504139713437e-07</v>
      </c>
      <c r="FP5" s="27" t="n">
        <v>0</v>
      </c>
      <c r="FQ5" s="27" t="inlineStr"/>
      <c r="FR5" s="27" t="inlineStr"/>
      <c r="FS5" s="27" t="inlineStr"/>
      <c r="FT5" s="27" t="inlineStr"/>
      <c r="FU5" s="27" t="inlineStr"/>
      <c r="FV5" s="27" t="inlineStr"/>
      <c r="FW5" s="27" t="inlineStr"/>
      <c r="FX5" s="27" t="inlineStr"/>
      <c r="FY5" s="27" t="inlineStr"/>
      <c r="FZ5" s="27" t="inlineStr"/>
      <c r="GA5" s="27" t="inlineStr"/>
    </row>
    <row r="6" ht="17.1" customHeight="1">
      <c r="A6" s="28" t="n">
        <v>17.5</v>
      </c>
      <c r="B6" s="74" t="inlineStr"/>
      <c r="C6" s="74" t="inlineStr"/>
      <c r="D6" s="74" t="inlineStr"/>
      <c r="E6" s="74" t="inlineStr"/>
      <c r="F6" s="74" t="inlineStr"/>
      <c r="G6" s="74" t="inlineStr"/>
      <c r="H6" s="74" t="inlineStr"/>
      <c r="I6" s="74" t="inlineStr"/>
      <c r="J6" s="74" t="inlineStr"/>
      <c r="K6" s="74" t="inlineStr"/>
      <c r="L6" s="74" t="inlineStr"/>
      <c r="M6" s="74" t="inlineStr"/>
      <c r="N6" s="74" t="inlineStr"/>
      <c r="O6" s="74" t="inlineStr"/>
      <c r="P6" s="74" t="inlineStr"/>
      <c r="Q6" s="74" t="inlineStr"/>
      <c r="R6" s="74" t="inlineStr"/>
      <c r="S6" s="74" t="inlineStr"/>
      <c r="T6" s="74" t="inlineStr"/>
      <c r="U6" s="74" t="inlineStr"/>
      <c r="V6" s="74" t="inlineStr"/>
      <c r="W6" s="74" t="inlineStr"/>
      <c r="X6" s="74" t="inlineStr"/>
      <c r="Y6" s="74" t="inlineStr"/>
      <c r="Z6" s="74" t="inlineStr"/>
      <c r="AA6" s="74" t="inlineStr"/>
      <c r="AB6" s="74" t="inlineStr"/>
      <c r="AC6" s="74" t="inlineStr"/>
      <c r="AD6" s="74" t="inlineStr"/>
      <c r="AE6" s="74" t="inlineStr"/>
      <c r="AF6" s="74" t="inlineStr"/>
      <c r="AG6" s="74" t="inlineStr"/>
      <c r="AH6" s="74" t="inlineStr"/>
      <c r="AI6" s="74" t="inlineStr"/>
      <c r="AJ6" s="74" t="inlineStr"/>
      <c r="AK6" s="74" t="inlineStr"/>
      <c r="AL6" s="74" t="inlineStr"/>
      <c r="AM6" s="74" t="inlineStr"/>
      <c r="AN6" s="74" t="inlineStr"/>
      <c r="AO6" s="74" t="inlineStr"/>
      <c r="AP6" s="74" t="inlineStr"/>
      <c r="AQ6" s="74" t="inlineStr"/>
      <c r="AR6" s="74" t="inlineStr"/>
      <c r="AS6" s="74" t="inlineStr"/>
      <c r="AT6" s="74" t="inlineStr"/>
      <c r="AU6" s="74" t="inlineStr"/>
      <c r="AV6" s="74" t="inlineStr"/>
      <c r="AW6" s="74" t="inlineStr"/>
      <c r="AX6" s="74" t="inlineStr"/>
      <c r="AY6" s="74" t="inlineStr"/>
      <c r="AZ6" s="74" t="inlineStr"/>
      <c r="BA6" s="74" t="inlineStr"/>
      <c r="BB6" s="74" t="inlineStr"/>
      <c r="BC6" s="74" t="inlineStr"/>
      <c r="BD6" s="74" t="inlineStr"/>
      <c r="BE6" s="74" t="inlineStr"/>
      <c r="BF6" s="74" t="inlineStr"/>
      <c r="BG6" s="74" t="inlineStr"/>
      <c r="BH6" s="74" t="inlineStr"/>
      <c r="BI6" s="74" t="inlineStr"/>
      <c r="BJ6" s="74" t="inlineStr"/>
      <c r="BK6" s="74" t="inlineStr"/>
      <c r="BL6" s="74" t="inlineStr"/>
      <c r="BM6" s="74" t="inlineStr"/>
      <c r="BN6" s="74" t="inlineStr"/>
      <c r="BO6" s="74" t="inlineStr"/>
      <c r="BP6" s="74" t="inlineStr"/>
      <c r="BQ6" s="74" t="inlineStr"/>
      <c r="BR6" s="74" t="inlineStr"/>
      <c r="BS6" s="74" t="inlineStr"/>
      <c r="BT6" s="74" t="inlineStr"/>
      <c r="BU6" s="74" t="inlineStr"/>
      <c r="BV6" s="74" t="inlineStr"/>
      <c r="BW6" s="74" t="inlineStr"/>
      <c r="BX6" s="74" t="inlineStr"/>
      <c r="BY6" s="74" t="inlineStr"/>
      <c r="BZ6" s="74" t="inlineStr"/>
      <c r="CA6" s="74" t="inlineStr"/>
      <c r="CB6" s="74" t="inlineStr"/>
      <c r="CC6" s="74" t="inlineStr"/>
      <c r="CD6" s="74" t="inlineStr"/>
      <c r="CE6" s="74" t="inlineStr"/>
      <c r="CF6" s="74" t="inlineStr"/>
      <c r="CG6" s="74" t="inlineStr"/>
      <c r="CH6" s="74" t="inlineStr"/>
      <c r="CI6" s="74" t="n">
        <v>0</v>
      </c>
      <c r="CJ6" s="74" t="n">
        <v>0</v>
      </c>
      <c r="CK6" s="74" t="n">
        <v>0</v>
      </c>
      <c r="CL6" s="74" t="n">
        <v>0</v>
      </c>
      <c r="CM6" s="74" t="n">
        <v>0</v>
      </c>
      <c r="CN6" s="74" t="n">
        <v>0</v>
      </c>
      <c r="CO6" s="74" t="n">
        <v>0</v>
      </c>
      <c r="CP6" s="74" t="n">
        <v>5.957166069665959e-07</v>
      </c>
      <c r="CQ6" s="74" t="n">
        <v>2.012743808186159e-07</v>
      </c>
      <c r="CR6" s="74" t="n">
        <v>1.836451805342312e-06</v>
      </c>
      <c r="CS6" s="74" t="n">
        <v>1.241423984485179e-06</v>
      </c>
      <c r="CT6" s="74" t="n">
        <v>4.196905369856483e-07</v>
      </c>
      <c r="CU6" s="74" t="n">
        <v>2.048441126060862e-07</v>
      </c>
      <c r="CV6" s="74" t="n">
        <v>8.003258927035088e-07</v>
      </c>
      <c r="CW6" s="74" t="n">
        <v>7.820811139337722e-07</v>
      </c>
      <c r="CX6" s="74" t="n">
        <v>9.557999854718402e-07</v>
      </c>
      <c r="CY6" s="74" t="n">
        <v>5.610175811689587e-07</v>
      </c>
      <c r="CZ6" s="74" t="n">
        <v>1.647231169127813e-06</v>
      </c>
      <c r="DA6" s="74" t="n">
        <v>7.168600097851391e-07</v>
      </c>
      <c r="DB6" s="74" t="n">
        <v>1.755517195554258e-07</v>
      </c>
      <c r="DC6" s="74" t="n">
        <v>1.204282635500291e-06</v>
      </c>
      <c r="DD6" s="74" t="n">
        <v>1.005717166854512e-06</v>
      </c>
      <c r="DE6" s="74" t="n">
        <v>3.263052618354998e-07</v>
      </c>
      <c r="DF6" s="74" t="n">
        <v>4.564937699556251e-07</v>
      </c>
      <c r="DG6" s="74" t="n">
        <v>4.384355584566349e-07</v>
      </c>
      <c r="DH6" s="74" t="n">
        <v>7.028431664793966e-07</v>
      </c>
      <c r="DI6" s="74" t="n">
        <v>5.390251369251866e-07</v>
      </c>
      <c r="DJ6" s="74" t="n">
        <v>6.42735829223959e-07</v>
      </c>
      <c r="DK6" s="74" t="n">
        <v>1.156969020894655e-06</v>
      </c>
      <c r="DL6" s="74" t="n">
        <v>3.802413706312263e-07</v>
      </c>
      <c r="DM6" s="74" t="n">
        <v>8.708331179576425e-07</v>
      </c>
      <c r="DN6" s="74" t="n">
        <v>6.105616666672772e-07</v>
      </c>
      <c r="DO6" s="74" t="n">
        <v>9.586550529761172e-07</v>
      </c>
      <c r="DP6" s="74" t="n">
        <v>9.391629053192307e-07</v>
      </c>
      <c r="DQ6" s="74" t="n">
        <v>5.763337247061968e-07</v>
      </c>
      <c r="DR6" s="74" t="n">
        <v>2.276376563036976e-07</v>
      </c>
      <c r="DS6" s="74" t="n">
        <v>2.25277277468233e-07</v>
      </c>
      <c r="DT6" s="74" t="n">
        <v>3.35202167354643e-07</v>
      </c>
      <c r="DU6" s="74" t="n">
        <v>0</v>
      </c>
      <c r="DV6" s="74" t="n">
        <v>1.128593615593317e-07</v>
      </c>
      <c r="DW6" s="74" t="n">
        <v>1.140248241848385e-07</v>
      </c>
      <c r="DX6" s="74" t="n">
        <v>1.161832186120869e-07</v>
      </c>
      <c r="DY6" s="74" t="n">
        <v>2.40664665748547e-07</v>
      </c>
      <c r="DZ6" s="74" t="n">
        <v>6.223319617510297e-07</v>
      </c>
      <c r="EA6" s="74" t="n">
        <v>3.87027239131901e-07</v>
      </c>
      <c r="EB6" s="74" t="n">
        <v>1.324157995406999e-07</v>
      </c>
      <c r="EC6" s="74" t="n">
        <v>1.334224132522826e-07</v>
      </c>
      <c r="ED6" s="74" t="n">
        <v>1.323572392831733e-07</v>
      </c>
      <c r="EE6" s="74" t="n">
        <v>0</v>
      </c>
      <c r="EF6" s="74" t="n">
        <v>0</v>
      </c>
      <c r="EG6" s="74" t="n">
        <v>1.391378761182024e-07</v>
      </c>
      <c r="EH6" s="74" t="n">
        <v>2.895680643489735e-07</v>
      </c>
      <c r="EI6" s="74" t="n">
        <v>1.499728174268414e-07</v>
      </c>
      <c r="EJ6" s="74" t="n">
        <v>0</v>
      </c>
      <c r="EK6" s="74" t="n">
        <v>2.978614589760625e-07</v>
      </c>
      <c r="EL6" s="74" t="n">
        <v>0</v>
      </c>
      <c r="EM6" s="74" t="n">
        <v>2.854186327848111e-07</v>
      </c>
      <c r="EN6" s="74" t="n">
        <v>0</v>
      </c>
      <c r="EO6" s="74" t="n">
        <v>0</v>
      </c>
      <c r="EP6" s="74" t="n">
        <v>0</v>
      </c>
      <c r="EQ6" s="74" t="n">
        <v>0</v>
      </c>
      <c r="ER6" s="74" t="n">
        <v>0</v>
      </c>
      <c r="ES6" s="75" t="n">
        <v>0</v>
      </c>
      <c r="ET6" s="76" t="n">
        <v>0</v>
      </c>
      <c r="EU6" s="76" t="n">
        <v>1.283756373850396e-07</v>
      </c>
      <c r="EV6" s="76" t="n">
        <v>2.542137841323315e-07</v>
      </c>
      <c r="EW6" s="76" t="n">
        <v>0</v>
      </c>
      <c r="EX6" s="76" t="n">
        <v>0</v>
      </c>
      <c r="EY6" s="76" t="n">
        <v>0</v>
      </c>
      <c r="EZ6" s="76" t="n">
        <v>2.485736842000601e-07</v>
      </c>
      <c r="FA6" s="76" t="n">
        <v>0</v>
      </c>
      <c r="FB6" s="76" t="n">
        <v>1.260151941560202e-07</v>
      </c>
      <c r="FC6" s="83" t="n">
        <v>0</v>
      </c>
      <c r="FD6" s="74" t="n">
        <v>3.807991908778792e-07</v>
      </c>
      <c r="FE6" s="74" t="n">
        <v>0</v>
      </c>
      <c r="FF6" s="74" t="n">
        <v>0</v>
      </c>
      <c r="FG6" s="74" t="n">
        <v>0</v>
      </c>
      <c r="FH6" s="83" t="n">
        <v>0</v>
      </c>
      <c r="FI6" s="74" t="n">
        <v>0</v>
      </c>
      <c r="FJ6" s="74" t="n">
        <v>0</v>
      </c>
      <c r="FK6" s="74" t="n">
        <v>0</v>
      </c>
      <c r="FL6" s="83" t="inlineStr"/>
      <c r="FM6" s="74" t="inlineStr"/>
      <c r="FN6" s="75" t="inlineStr"/>
      <c r="FO6" s="27" t="inlineStr"/>
      <c r="FP6" s="27" t="inlineStr"/>
      <c r="FQ6" s="27" t="inlineStr"/>
      <c r="FR6" s="27" t="inlineStr"/>
      <c r="FS6" s="27" t="inlineStr"/>
      <c r="FT6" s="27" t="inlineStr"/>
      <c r="FU6" s="27" t="inlineStr"/>
      <c r="FV6" s="27" t="inlineStr"/>
      <c r="FW6" s="27" t="inlineStr"/>
      <c r="FX6" s="27" t="inlineStr"/>
      <c r="FY6" s="27" t="inlineStr"/>
      <c r="FZ6" s="27" t="inlineStr"/>
      <c r="GA6" s="27" t="inlineStr"/>
    </row>
    <row r="7" ht="17.1" customHeight="1">
      <c r="A7" s="28" t="n">
        <v>22.5</v>
      </c>
      <c r="B7" s="74" t="inlineStr"/>
      <c r="C7" s="74" t="inlineStr"/>
      <c r="D7" s="74" t="inlineStr"/>
      <c r="E7" s="74" t="inlineStr"/>
      <c r="F7" s="74" t="inlineStr"/>
      <c r="G7" s="74" t="inlineStr"/>
      <c r="H7" s="74" t="inlineStr"/>
      <c r="I7" s="74" t="inlineStr"/>
      <c r="J7" s="74" t="inlineStr"/>
      <c r="K7" s="74" t="inlineStr"/>
      <c r="L7" s="74" t="inlineStr"/>
      <c r="M7" s="74" t="inlineStr"/>
      <c r="N7" s="74" t="inlineStr"/>
      <c r="O7" s="74" t="inlineStr"/>
      <c r="P7" s="74" t="inlineStr"/>
      <c r="Q7" s="74" t="inlineStr"/>
      <c r="R7" s="74" t="inlineStr"/>
      <c r="S7" s="74" t="inlineStr"/>
      <c r="T7" s="74" t="inlineStr"/>
      <c r="U7" s="74" t="inlineStr"/>
      <c r="V7" s="74" t="inlineStr"/>
      <c r="W7" s="74" t="inlineStr"/>
      <c r="X7" s="74" t="inlineStr"/>
      <c r="Y7" s="74" t="inlineStr"/>
      <c r="Z7" s="74" t="inlineStr"/>
      <c r="AA7" s="74" t="inlineStr"/>
      <c r="AB7" s="74" t="inlineStr"/>
      <c r="AC7" s="74" t="inlineStr"/>
      <c r="AD7" s="74" t="inlineStr"/>
      <c r="AE7" s="74" t="inlineStr"/>
      <c r="AF7" s="74" t="inlineStr"/>
      <c r="AG7" s="74" t="inlineStr"/>
      <c r="AH7" s="74" t="inlineStr"/>
      <c r="AI7" s="74" t="inlineStr"/>
      <c r="AJ7" s="74" t="inlineStr"/>
      <c r="AK7" s="74" t="inlineStr"/>
      <c r="AL7" s="74" t="inlineStr"/>
      <c r="AM7" s="74" t="inlineStr"/>
      <c r="AN7" s="74" t="inlineStr"/>
      <c r="AO7" s="74" t="inlineStr"/>
      <c r="AP7" s="74" t="inlineStr"/>
      <c r="AQ7" s="74" t="inlineStr"/>
      <c r="AR7" s="74" t="inlineStr"/>
      <c r="AS7" s="74" t="inlineStr"/>
      <c r="AT7" s="74" t="inlineStr"/>
      <c r="AU7" s="74" t="inlineStr"/>
      <c r="AV7" s="74" t="inlineStr"/>
      <c r="AW7" s="74" t="inlineStr"/>
      <c r="AX7" s="74" t="inlineStr"/>
      <c r="AY7" s="74" t="inlineStr"/>
      <c r="AZ7" s="74" t="inlineStr"/>
      <c r="BA7" s="74" t="inlineStr"/>
      <c r="BB7" s="74" t="inlineStr"/>
      <c r="BC7" s="74" t="inlineStr"/>
      <c r="BD7" s="74" t="inlineStr"/>
      <c r="BE7" s="74" t="inlineStr"/>
      <c r="BF7" s="74" t="inlineStr"/>
      <c r="BG7" s="74" t="inlineStr"/>
      <c r="BH7" s="74" t="inlineStr"/>
      <c r="BI7" s="74" t="inlineStr"/>
      <c r="BJ7" s="74" t="inlineStr"/>
      <c r="BK7" s="74" t="inlineStr"/>
      <c r="BL7" s="74" t="inlineStr"/>
      <c r="BM7" s="74" t="inlineStr"/>
      <c r="BN7" s="74" t="inlineStr"/>
      <c r="BO7" s="74" t="inlineStr"/>
      <c r="BP7" s="74" t="inlineStr"/>
      <c r="BQ7" s="74" t="inlineStr"/>
      <c r="BR7" s="74" t="inlineStr"/>
      <c r="BS7" s="74" t="inlineStr"/>
      <c r="BT7" s="74" t="inlineStr"/>
      <c r="BU7" s="74" t="inlineStr"/>
      <c r="BV7" s="74" t="inlineStr"/>
      <c r="BW7" s="74" t="inlineStr"/>
      <c r="BX7" s="74" t="inlineStr"/>
      <c r="BY7" s="74" t="inlineStr"/>
      <c r="BZ7" s="74" t="inlineStr"/>
      <c r="CA7" s="74" t="inlineStr"/>
      <c r="CB7" s="74" t="inlineStr"/>
      <c r="CC7" s="74" t="inlineStr"/>
      <c r="CD7" s="74" t="n">
        <v>0</v>
      </c>
      <c r="CE7" s="74" t="n">
        <v>0</v>
      </c>
      <c r="CF7" s="74" t="n">
        <v>0</v>
      </c>
      <c r="CG7" s="74" t="n">
        <v>0</v>
      </c>
      <c r="CH7" s="74" t="n">
        <v>0</v>
      </c>
      <c r="CI7" s="74" t="n">
        <v>0</v>
      </c>
      <c r="CJ7" s="74" t="n">
        <v>0</v>
      </c>
      <c r="CK7" s="74" t="n">
        <v>2.866080004292241e-06</v>
      </c>
      <c r="CL7" s="74" t="n">
        <v>4.010122389126274e-06</v>
      </c>
      <c r="CM7" s="74" t="n">
        <v>3.817104506366701e-06</v>
      </c>
      <c r="CN7" s="74" t="n">
        <v>5.150302714764619e-06</v>
      </c>
      <c r="CO7" s="74" t="n">
        <v>4.00391010421034e-06</v>
      </c>
      <c r="CP7" s="74" t="n">
        <v>4.796642503739942e-06</v>
      </c>
      <c r="CQ7" s="74" t="n">
        <v>3.089371461583569e-06</v>
      </c>
      <c r="CR7" s="74" t="n">
        <v>1.943151924555961e-06</v>
      </c>
      <c r="CS7" s="74" t="n">
        <v>1.76010097503727e-06</v>
      </c>
      <c r="CT7" s="74" t="n">
        <v>3.149494082986413e-06</v>
      </c>
      <c r="CU7" s="74" t="n">
        <v>3.368262879840986e-06</v>
      </c>
      <c r="CV7" s="74" t="n">
        <v>4.188313766927519e-06</v>
      </c>
      <c r="CW7" s="74" t="n">
        <v>3.011497898978299e-06</v>
      </c>
      <c r="CX7" s="74" t="n">
        <v>2.425381128432824e-06</v>
      </c>
      <c r="CY7" s="74" t="n">
        <v>2.40030147786562e-06</v>
      </c>
      <c r="CZ7" s="74" t="n">
        <v>1.964535150612168e-06</v>
      </c>
      <c r="DA7" s="74" t="n">
        <v>2.083476256647757e-06</v>
      </c>
      <c r="DB7" s="74" t="n">
        <v>1.60602130936883e-06</v>
      </c>
      <c r="DC7" s="74" t="n">
        <v>2.385901259544543e-06</v>
      </c>
      <c r="DD7" s="74" t="n">
        <v>9.870960876841404e-07</v>
      </c>
      <c r="DE7" s="74" t="n">
        <v>2.250029334757452e-06</v>
      </c>
      <c r="DF7" s="74" t="n">
        <v>1.495548634090008e-06</v>
      </c>
      <c r="DG7" s="74" t="n">
        <v>1.739579952326812e-06</v>
      </c>
      <c r="DH7" s="74" t="n">
        <v>2.229933269525651e-06</v>
      </c>
      <c r="DI7" s="74" t="n">
        <v>9.33053292938346e-07</v>
      </c>
      <c r="DJ7" s="74" t="n">
        <v>1.14098471088094e-06</v>
      </c>
      <c r="DK7" s="74" t="n">
        <v>1.018042707273336e-06</v>
      </c>
      <c r="DL7" s="74" t="n">
        <v>1.504556907927925e-06</v>
      </c>
      <c r="DM7" s="74" t="n">
        <v>1.353699587750481e-06</v>
      </c>
      <c r="DN7" s="74" t="n">
        <v>6.022909074237679e-07</v>
      </c>
      <c r="DO7" s="74" t="n">
        <v>4.722767134438254e-07</v>
      </c>
      <c r="DP7" s="74" t="n">
        <v>8.085540023515523e-07</v>
      </c>
      <c r="DQ7" s="74" t="n">
        <v>4.537417798863007e-07</v>
      </c>
      <c r="DR7" s="74" t="n">
        <v>2.24116793536382e-07</v>
      </c>
      <c r="DS7" s="74" t="n">
        <v>3.336097846415396e-07</v>
      </c>
      <c r="DT7" s="74" t="n">
        <v>2.209737207002657e-07</v>
      </c>
      <c r="DU7" s="74" t="n">
        <v>5.557992302892084e-07</v>
      </c>
      <c r="DV7" s="74" t="n">
        <v>6.729354869197996e-07</v>
      </c>
      <c r="DW7" s="74" t="n">
        <v>7.937199246764325e-07</v>
      </c>
      <c r="DX7" s="74" t="n">
        <v>3.475241700453836e-07</v>
      </c>
      <c r="DY7" s="74" t="n">
        <v>3.6028859260383e-07</v>
      </c>
      <c r="DZ7" s="74" t="n">
        <v>3.709337959092086e-07</v>
      </c>
      <c r="EA7" s="74" t="n">
        <v>7.685013727547897e-07</v>
      </c>
      <c r="EB7" s="74" t="n">
        <v>1.309971390879809e-07</v>
      </c>
      <c r="EC7" s="74" t="n">
        <v>1.312256051600007e-07</v>
      </c>
      <c r="ED7" s="74" t="n">
        <v>1.31191036188785e-07</v>
      </c>
      <c r="EE7" s="74" t="n">
        <v>6.612624333042444e-07</v>
      </c>
      <c r="EF7" s="74" t="n">
        <v>1.35235136035728e-07</v>
      </c>
      <c r="EG7" s="74" t="n">
        <v>2.774762920787595e-07</v>
      </c>
      <c r="EH7" s="74" t="n">
        <v>2.850113662532862e-07</v>
      </c>
      <c r="EI7" s="74" t="n">
        <v>4.405151148812026e-07</v>
      </c>
      <c r="EJ7" s="74" t="n">
        <v>1.472104502932138e-07</v>
      </c>
      <c r="EK7" s="74" t="n">
        <v>1.432694723987063e-07</v>
      </c>
      <c r="EL7" s="74" t="n">
        <v>2.808513446811319e-07</v>
      </c>
      <c r="EM7" s="74" t="n">
        <v>1.369785517613867e-07</v>
      </c>
      <c r="EN7" s="75" t="n">
        <v>0</v>
      </c>
      <c r="EO7" s="76" t="n">
        <v>0</v>
      </c>
      <c r="EP7" s="76" t="n">
        <v>2.545658938724972e-07</v>
      </c>
      <c r="EQ7" s="76" t="n">
        <v>1.261909905689901e-07</v>
      </c>
      <c r="ER7" s="76" t="n">
        <v>2.518422575945866e-07</v>
      </c>
      <c r="ES7" s="77" t="n">
        <v>0</v>
      </c>
      <c r="ET7" s="77" t="n">
        <v>1.284443805647725e-07</v>
      </c>
      <c r="EU7" s="77" t="n">
        <v>5.128446428184506e-07</v>
      </c>
      <c r="EV7" s="77" t="n">
        <v>3.823145860278547e-07</v>
      </c>
      <c r="EW7" s="77" t="n">
        <v>2.534492542635867e-07</v>
      </c>
      <c r="EX7" s="83" t="n">
        <v>1.220270101905977e-07</v>
      </c>
      <c r="EY7" s="74" t="n">
        <v>1.205966689029309e-07</v>
      </c>
      <c r="EZ7" s="74" t="n">
        <v>0</v>
      </c>
      <c r="FA7" s="74" t="n">
        <v>2.399358315612073e-07</v>
      </c>
      <c r="FB7" s="74" t="n">
        <v>4.851327432340355e-07</v>
      </c>
      <c r="FC7" s="83" t="n">
        <v>3.6969870541372e-07</v>
      </c>
      <c r="FD7" s="74" t="n">
        <v>0</v>
      </c>
      <c r="FE7" s="74" t="n">
        <v>0</v>
      </c>
      <c r="FF7" s="74" t="n">
        <v>2.533840067562312e-07</v>
      </c>
      <c r="FG7" s="74" t="inlineStr"/>
      <c r="FH7" s="83" t="inlineStr"/>
      <c r="FI7" s="74" t="inlineStr"/>
      <c r="FJ7" s="74" t="inlineStr"/>
      <c r="FK7" s="74" t="inlineStr"/>
      <c r="FL7" s="83" t="inlineStr"/>
      <c r="FM7" s="74" t="inlineStr"/>
      <c r="FN7" s="74" t="inlineStr"/>
      <c r="FO7" s="27" t="inlineStr"/>
      <c r="FP7" s="27" t="inlineStr"/>
      <c r="FQ7" s="27" t="inlineStr"/>
      <c r="FR7" s="27" t="inlineStr"/>
      <c r="FS7" s="27" t="inlineStr"/>
      <c r="FT7" s="27" t="inlineStr"/>
      <c r="FU7" s="27" t="inlineStr"/>
      <c r="FV7" s="27" t="inlineStr"/>
      <c r="FW7" s="27" t="inlineStr"/>
      <c r="FX7" s="27" t="inlineStr"/>
      <c r="FY7" s="27" t="inlineStr"/>
      <c r="FZ7" s="27" t="inlineStr"/>
      <c r="GA7" s="27" t="inlineStr"/>
    </row>
    <row r="8" ht="17.1" customHeight="1">
      <c r="A8" s="28" t="n">
        <v>27.5</v>
      </c>
      <c r="B8" s="74" t="inlineStr"/>
      <c r="C8" s="74" t="inlineStr"/>
      <c r="D8" s="74" t="inlineStr"/>
      <c r="E8" s="74" t="inlineStr"/>
      <c r="F8" s="74" t="inlineStr"/>
      <c r="G8" s="74" t="inlineStr"/>
      <c r="H8" s="74" t="inlineStr"/>
      <c r="I8" s="74" t="inlineStr"/>
      <c r="J8" s="74" t="inlineStr"/>
      <c r="K8" s="74" t="inlineStr"/>
      <c r="L8" s="74" t="inlineStr"/>
      <c r="M8" s="74" t="inlineStr"/>
      <c r="N8" s="74" t="inlineStr"/>
      <c r="O8" s="74" t="inlineStr"/>
      <c r="P8" s="74" t="inlineStr"/>
      <c r="Q8" s="74" t="inlineStr"/>
      <c r="R8" s="74" t="inlineStr"/>
      <c r="S8" s="74" t="inlineStr"/>
      <c r="T8" s="74" t="inlineStr"/>
      <c r="U8" s="74" t="inlineStr"/>
      <c r="V8" s="74" t="inlineStr"/>
      <c r="W8" s="74" t="inlineStr"/>
      <c r="X8" s="74" t="inlineStr"/>
      <c r="Y8" s="74" t="inlineStr"/>
      <c r="Z8" s="74" t="inlineStr"/>
      <c r="AA8" s="74" t="inlineStr"/>
      <c r="AB8" s="74" t="inlineStr"/>
      <c r="AC8" s="74" t="inlineStr"/>
      <c r="AD8" s="74" t="inlineStr"/>
      <c r="AE8" s="74" t="inlineStr"/>
      <c r="AF8" s="74" t="inlineStr"/>
      <c r="AG8" s="74" t="inlineStr"/>
      <c r="AH8" s="74" t="inlineStr"/>
      <c r="AI8" s="74" t="inlineStr"/>
      <c r="AJ8" s="74" t="inlineStr"/>
      <c r="AK8" s="74" t="inlineStr"/>
      <c r="AL8" s="74" t="inlineStr"/>
      <c r="AM8" s="74" t="inlineStr"/>
      <c r="AN8" s="74" t="inlineStr"/>
      <c r="AO8" s="74" t="inlineStr"/>
      <c r="AP8" s="74" t="inlineStr"/>
      <c r="AQ8" s="74" t="inlineStr"/>
      <c r="AR8" s="74" t="inlineStr"/>
      <c r="AS8" s="74" t="inlineStr"/>
      <c r="AT8" s="74" t="inlineStr"/>
      <c r="AU8" s="74" t="inlineStr"/>
      <c r="AV8" s="74" t="inlineStr"/>
      <c r="AW8" s="74" t="inlineStr"/>
      <c r="AX8" s="74" t="inlineStr"/>
      <c r="AY8" s="74" t="inlineStr"/>
      <c r="AZ8" s="74" t="inlineStr"/>
      <c r="BA8" s="74" t="inlineStr"/>
      <c r="BB8" s="74" t="inlineStr"/>
      <c r="BC8" s="74" t="inlineStr"/>
      <c r="BD8" s="74" t="inlineStr"/>
      <c r="BE8" s="74" t="inlineStr"/>
      <c r="BF8" s="74" t="inlineStr"/>
      <c r="BG8" s="74" t="inlineStr"/>
      <c r="BH8" s="74" t="inlineStr"/>
      <c r="BI8" s="74" t="inlineStr"/>
      <c r="BJ8" s="74" t="inlineStr"/>
      <c r="BK8" s="74" t="inlineStr"/>
      <c r="BL8" s="74" t="inlineStr"/>
      <c r="BM8" s="74" t="inlineStr"/>
      <c r="BN8" s="74" t="inlineStr"/>
      <c r="BO8" s="74" t="inlineStr"/>
      <c r="BP8" s="74" t="inlineStr"/>
      <c r="BQ8" s="74" t="inlineStr"/>
      <c r="BR8" s="74" t="inlineStr"/>
      <c r="BS8" s="74" t="inlineStr"/>
      <c r="BT8" s="74" t="inlineStr"/>
      <c r="BU8" s="74" t="inlineStr"/>
      <c r="BV8" s="74" t="inlineStr"/>
      <c r="BW8" s="74" t="inlineStr"/>
      <c r="BX8" s="74" t="inlineStr"/>
      <c r="BY8" s="74" t="n">
        <v>0</v>
      </c>
      <c r="BZ8" s="74" t="n">
        <v>0</v>
      </c>
      <c r="CA8" s="74" t="n">
        <v>0</v>
      </c>
      <c r="CB8" s="74" t="n">
        <v>0</v>
      </c>
      <c r="CC8" s="74" t="n">
        <v>0</v>
      </c>
      <c r="CD8" s="74" t="n">
        <v>0</v>
      </c>
      <c r="CE8" s="74" t="n">
        <v>0</v>
      </c>
      <c r="CF8" s="74" t="n">
        <v>1.123984437910931e-05</v>
      </c>
      <c r="CG8" s="74" t="n">
        <v>8.713064762319459e-06</v>
      </c>
      <c r="CH8" s="74" t="n">
        <v>1.009107914477407e-05</v>
      </c>
      <c r="CI8" s="74" t="n">
        <v>5.085124253558243e-06</v>
      </c>
      <c r="CJ8" s="74" t="n">
        <v>7.910907361297072e-06</v>
      </c>
      <c r="CK8" s="74" t="n">
        <v>5.825608939979479e-06</v>
      </c>
      <c r="CL8" s="74" t="n">
        <v>6.452834481292588e-06</v>
      </c>
      <c r="CM8" s="74" t="n">
        <v>6.535509570880309e-06</v>
      </c>
      <c r="CN8" s="74" t="n">
        <v>6.053006556730197e-06</v>
      </c>
      <c r="CO8" s="74" t="n">
        <v>4.599813362572814e-06</v>
      </c>
      <c r="CP8" s="74" t="n">
        <v>6.797985620900814e-06</v>
      </c>
      <c r="CQ8" s="74" t="n">
        <v>4.331302083907559e-06</v>
      </c>
      <c r="CR8" s="74" t="n">
        <v>6.586283406178293e-06</v>
      </c>
      <c r="CS8" s="74" t="n">
        <v>4.452260635337593e-06</v>
      </c>
      <c r="CT8" s="74" t="n">
        <v>5.470824195874958e-06</v>
      </c>
      <c r="CU8" s="74" t="n">
        <v>4.286640550002927e-06</v>
      </c>
      <c r="CV8" s="74" t="n">
        <v>2.042850296682127e-06</v>
      </c>
      <c r="CW8" s="74" t="n">
        <v>3.25230301674684e-06</v>
      </c>
      <c r="CX8" s="74" t="n">
        <v>3.79611937900362e-06</v>
      </c>
      <c r="CY8" s="74" t="n">
        <v>3.14249473465187e-06</v>
      </c>
      <c r="CZ8" s="74" t="n">
        <v>3.077000534494224e-06</v>
      </c>
      <c r="DA8" s="74" t="n">
        <v>1.479355811553147e-06</v>
      </c>
      <c r="DB8" s="74" t="n">
        <v>2.260004592677025e-06</v>
      </c>
      <c r="DC8" s="74" t="n">
        <v>1.497794821647335e-06</v>
      </c>
      <c r="DD8" s="74" t="n">
        <v>1.777592477228636e-06</v>
      </c>
      <c r="DE8" s="74" t="n">
        <v>3.177887041655537e-06</v>
      </c>
      <c r="DF8" s="74" t="n">
        <v>2.069090936768359e-06</v>
      </c>
      <c r="DG8" s="74" t="n">
        <v>2.588379945646322e-06</v>
      </c>
      <c r="DH8" s="74" t="n">
        <v>1.104249565039547e-06</v>
      </c>
      <c r="DI8" s="74" t="n">
        <v>1.453097084229922e-06</v>
      </c>
      <c r="DJ8" s="74" t="n">
        <v>1.758948165079094e-06</v>
      </c>
      <c r="DK8" s="74" t="n">
        <v>1.894612029053446e-06</v>
      </c>
      <c r="DL8" s="74" t="n">
        <v>1.491900082826563e-06</v>
      </c>
      <c r="DM8" s="74" t="n">
        <v>9.744935450461162e-07</v>
      </c>
      <c r="DN8" s="74" t="n">
        <v>7.12949019748569e-07</v>
      </c>
      <c r="DO8" s="74" t="n">
        <v>5.838597597816448e-07</v>
      </c>
      <c r="DP8" s="74" t="n">
        <v>1.257792898887778e-06</v>
      </c>
      <c r="DQ8" s="74" t="n">
        <v>7.882816216272766e-07</v>
      </c>
      <c r="DR8" s="74" t="n">
        <v>1.115343791227986e-06</v>
      </c>
      <c r="DS8" s="74" t="n">
        <v>7.751159520867167e-07</v>
      </c>
      <c r="DT8" s="74" t="n">
        <v>1.318064276305111e-06</v>
      </c>
      <c r="DU8" s="74" t="n">
        <v>8.869721519238275e-07</v>
      </c>
      <c r="DV8" s="74" t="n">
        <v>5.586559970224082e-07</v>
      </c>
      <c r="DW8" s="74" t="n">
        <v>1.128111602546608e-06</v>
      </c>
      <c r="DX8" s="74" t="n">
        <v>5.775475390930378e-07</v>
      </c>
      <c r="DY8" s="74" t="n">
        <v>9.509590421940526e-07</v>
      </c>
      <c r="DZ8" s="74" t="n">
        <v>6.268145890594152e-07</v>
      </c>
      <c r="EA8" s="74" t="n">
        <v>3.808951620347064e-07</v>
      </c>
      <c r="EB8" s="74" t="n">
        <v>7.817047730372305e-07</v>
      </c>
      <c r="EC8" s="74" t="n">
        <v>7.915873265285848e-07</v>
      </c>
      <c r="ED8" s="74" t="n">
        <v>5.276367558623411e-07</v>
      </c>
      <c r="EE8" s="74" t="n">
        <v>9.32393108123102e-07</v>
      </c>
      <c r="EF8" s="74" t="n">
        <v>5.164184931528072e-07</v>
      </c>
      <c r="EG8" s="74" t="n">
        <v>1.052621191238244e-06</v>
      </c>
      <c r="EH8" s="74" t="n">
        <v>2.686890352975442e-07</v>
      </c>
      <c r="EI8" s="75" t="n">
        <v>4.136653521760659e-07</v>
      </c>
      <c r="EJ8" s="76" t="n">
        <v>1.386903882706765e-07</v>
      </c>
      <c r="EK8" s="76" t="n">
        <v>6.880840629547375e-07</v>
      </c>
      <c r="EL8" s="76" t="n">
        <v>6.757231589246813e-07</v>
      </c>
      <c r="EM8" s="76" t="n">
        <v>3.959296322183251e-07</v>
      </c>
      <c r="EN8" s="77" t="n">
        <v>7.680233970647681e-07</v>
      </c>
      <c r="EO8" s="77" t="n">
        <v>9.076365688329531e-07</v>
      </c>
      <c r="EP8" s="77" t="n">
        <v>8.950615744823572e-07</v>
      </c>
      <c r="EQ8" s="77" t="n">
        <v>5.086911148703384e-07</v>
      </c>
      <c r="ER8" s="77" t="n">
        <v>3.819920298636276e-07</v>
      </c>
      <c r="ES8" s="82" t="n">
        <v>6.240788596032257e-07</v>
      </c>
      <c r="ET8" s="74" t="n">
        <v>1.124418956504226e-06</v>
      </c>
      <c r="EU8" s="74" t="n">
        <v>9.971547435835276e-07</v>
      </c>
      <c r="EV8" s="74" t="n">
        <v>8.620429556004776e-07</v>
      </c>
      <c r="EW8" s="74" t="n">
        <v>1.093779699157109e-06</v>
      </c>
      <c r="EX8" s="83" t="n">
        <v>1.918648350609962e-06</v>
      </c>
      <c r="EY8" s="74" t="n">
        <v>7.108930617785028e-07</v>
      </c>
      <c r="EZ8" s="74" t="n">
        <v>5.907937787051926e-07</v>
      </c>
      <c r="FA8" s="74" t="n">
        <v>1.304193694104926e-06</v>
      </c>
      <c r="FB8" s="74" t="inlineStr"/>
      <c r="FC8" s="83" t="inlineStr"/>
      <c r="FD8" s="74" t="inlineStr"/>
      <c r="FE8" s="74" t="inlineStr"/>
      <c r="FF8" s="74" t="inlineStr"/>
      <c r="FG8" s="74" t="inlineStr"/>
      <c r="FH8" s="83" t="inlineStr"/>
      <c r="FI8" s="74" t="inlineStr"/>
      <c r="FJ8" s="74" t="inlineStr"/>
      <c r="FK8" s="74" t="inlineStr"/>
      <c r="FL8" s="74" t="inlineStr"/>
      <c r="FM8" s="74" t="inlineStr"/>
      <c r="FN8" s="74" t="inlineStr"/>
      <c r="FO8" s="27" t="inlineStr"/>
      <c r="FP8" s="27" t="inlineStr"/>
      <c r="FQ8" s="27" t="inlineStr"/>
      <c r="FR8" s="27" t="inlineStr"/>
      <c r="FS8" s="27" t="inlineStr"/>
      <c r="FT8" s="27" t="inlineStr"/>
      <c r="FU8" s="27" t="inlineStr"/>
      <c r="FV8" s="27" t="inlineStr"/>
      <c r="FW8" s="27" t="inlineStr"/>
      <c r="FX8" s="27" t="inlineStr"/>
      <c r="FY8" s="27" t="inlineStr"/>
      <c r="FZ8" s="27" t="inlineStr"/>
      <c r="GA8" s="27" t="inlineStr"/>
    </row>
    <row r="9" ht="17.1" customHeight="1">
      <c r="A9" s="28" t="n">
        <v>32.5</v>
      </c>
      <c r="B9" s="74" t="inlineStr"/>
      <c r="C9" s="74" t="inlineStr"/>
      <c r="D9" s="74" t="inlineStr"/>
      <c r="E9" s="74" t="inlineStr"/>
      <c r="F9" s="74" t="inlineStr"/>
      <c r="G9" s="74" t="inlineStr"/>
      <c r="H9" s="74" t="inlineStr"/>
      <c r="I9" s="74" t="inlineStr"/>
      <c r="J9" s="74" t="inlineStr"/>
      <c r="K9" s="74" t="inlineStr"/>
      <c r="L9" s="74" t="inlineStr"/>
      <c r="M9" s="74" t="inlineStr"/>
      <c r="N9" s="74" t="inlineStr"/>
      <c r="O9" s="74" t="inlineStr"/>
      <c r="P9" s="74" t="inlineStr"/>
      <c r="Q9" s="74" t="inlineStr"/>
      <c r="R9" s="74" t="inlineStr"/>
      <c r="S9" s="74" t="inlineStr"/>
      <c r="T9" s="74" t="inlineStr"/>
      <c r="U9" s="74" t="inlineStr"/>
      <c r="V9" s="74" t="inlineStr"/>
      <c r="W9" s="74" t="inlineStr"/>
      <c r="X9" s="74" t="inlineStr"/>
      <c r="Y9" s="74" t="inlineStr"/>
      <c r="Z9" s="74" t="inlineStr"/>
      <c r="AA9" s="74" t="inlineStr"/>
      <c r="AB9" s="74" t="inlineStr"/>
      <c r="AC9" s="74" t="inlineStr"/>
      <c r="AD9" s="74" t="inlineStr"/>
      <c r="AE9" s="74" t="inlineStr"/>
      <c r="AF9" s="74" t="inlineStr"/>
      <c r="AG9" s="74" t="inlineStr"/>
      <c r="AH9" s="74" t="inlineStr"/>
      <c r="AI9" s="74" t="inlineStr"/>
      <c r="AJ9" s="74" t="inlineStr"/>
      <c r="AK9" s="74" t="inlineStr"/>
      <c r="AL9" s="74" t="inlineStr"/>
      <c r="AM9" s="74" t="inlineStr"/>
      <c r="AN9" s="74" t="inlineStr"/>
      <c r="AO9" s="74" t="inlineStr"/>
      <c r="AP9" s="74" t="inlineStr"/>
      <c r="AQ9" s="74" t="inlineStr"/>
      <c r="AR9" s="74" t="inlineStr"/>
      <c r="AS9" s="74" t="inlineStr"/>
      <c r="AT9" s="74" t="inlineStr"/>
      <c r="AU9" s="74" t="inlineStr"/>
      <c r="AV9" s="74" t="inlineStr"/>
      <c r="AW9" s="74" t="inlineStr"/>
      <c r="AX9" s="74" t="inlineStr"/>
      <c r="AY9" s="74" t="inlineStr"/>
      <c r="AZ9" s="74" t="inlineStr"/>
      <c r="BA9" s="74" t="inlineStr"/>
      <c r="BB9" s="74" t="inlineStr"/>
      <c r="BC9" s="74" t="inlineStr"/>
      <c r="BD9" s="74" t="inlineStr"/>
      <c r="BE9" s="74" t="inlineStr"/>
      <c r="BF9" s="74" t="inlineStr"/>
      <c r="BG9" s="74" t="inlineStr"/>
      <c r="BH9" s="74" t="inlineStr"/>
      <c r="BI9" s="74" t="inlineStr"/>
      <c r="BJ9" s="74" t="inlineStr"/>
      <c r="BK9" s="74" t="inlineStr"/>
      <c r="BL9" s="74" t="inlineStr"/>
      <c r="BM9" s="74" t="inlineStr"/>
      <c r="BN9" s="74" t="inlineStr"/>
      <c r="BO9" s="74" t="inlineStr"/>
      <c r="BP9" s="74" t="inlineStr"/>
      <c r="BQ9" s="74" t="inlineStr"/>
      <c r="BR9" s="74" t="inlineStr"/>
      <c r="BS9" s="74" t="inlineStr"/>
      <c r="BT9" s="74" t="n">
        <v>0</v>
      </c>
      <c r="BU9" s="74" t="n">
        <v>0</v>
      </c>
      <c r="BV9" s="74" t="n">
        <v>0</v>
      </c>
      <c r="BW9" s="74" t="n">
        <v>0</v>
      </c>
      <c r="BX9" s="74" t="n">
        <v>0</v>
      </c>
      <c r="BY9" s="74" t="n">
        <v>0</v>
      </c>
      <c r="BZ9" s="74" t="n">
        <v>0</v>
      </c>
      <c r="CA9" s="74" t="n">
        <v>2.874589677276604e-05</v>
      </c>
      <c r="CB9" s="74" t="n">
        <v>2.621125459243844e-05</v>
      </c>
      <c r="CC9" s="74" t="n">
        <v>1.790200280213045e-05</v>
      </c>
      <c r="CD9" s="74" t="n">
        <v>1.402920388265328e-05</v>
      </c>
      <c r="CE9" s="74" t="n">
        <v>1.480625727618397e-05</v>
      </c>
      <c r="CF9" s="74" t="n">
        <v>1.306695926555356e-05</v>
      </c>
      <c r="CG9" s="74" t="n">
        <v>1.057942370100735e-05</v>
      </c>
      <c r="CH9" s="74" t="n">
        <v>1.093090199918659e-05</v>
      </c>
      <c r="CI9" s="74" t="n">
        <v>8.836408560186188e-06</v>
      </c>
      <c r="CJ9" s="74" t="n">
        <v>9.003113389148885e-06</v>
      </c>
      <c r="CK9" s="74" t="n">
        <v>1.085328122760341e-05</v>
      </c>
      <c r="CL9" s="74" t="n">
        <v>7.46798103132818e-06</v>
      </c>
      <c r="CM9" s="74" t="n">
        <v>7.077512544890987e-06</v>
      </c>
      <c r="CN9" s="74" t="n">
        <v>6.689553611662122e-06</v>
      </c>
      <c r="CO9" s="74" t="n">
        <v>5.370947249889803e-06</v>
      </c>
      <c r="CP9" s="74" t="n">
        <v>6.212247185541412e-06</v>
      </c>
      <c r="CQ9" s="74" t="n">
        <v>7.474372532654527e-06</v>
      </c>
      <c r="CR9" s="74" t="n">
        <v>5.268828921202984e-06</v>
      </c>
      <c r="CS9" s="74" t="n">
        <v>5.369482652732845e-06</v>
      </c>
      <c r="CT9" s="74" t="n">
        <v>6.862210882441164e-06</v>
      </c>
      <c r="CU9" s="74" t="n">
        <v>3.854558343893471e-06</v>
      </c>
      <c r="CV9" s="74" t="n">
        <v>3.448601485596662e-06</v>
      </c>
      <c r="CW9" s="74" t="n">
        <v>4.22319310079869e-06</v>
      </c>
      <c r="CX9" s="74" t="n">
        <v>2.770151342271886e-06</v>
      </c>
      <c r="CY9" s="74" t="n">
        <v>3.476106019688664e-06</v>
      </c>
      <c r="CZ9" s="74" t="n">
        <v>3.785751811979121e-06</v>
      </c>
      <c r="DA9" s="74" t="n">
        <v>4.747744396853582e-06</v>
      </c>
      <c r="DB9" s="74" t="n">
        <v>4.141813484750671e-06</v>
      </c>
      <c r="DC9" s="74" t="n">
        <v>3.493483081984711e-06</v>
      </c>
      <c r="DD9" s="74" t="n">
        <v>2.10541072417189e-06</v>
      </c>
      <c r="DE9" s="74" t="n">
        <v>2.545183570171944e-06</v>
      </c>
      <c r="DF9" s="74" t="n">
        <v>2.649157072805651e-06</v>
      </c>
      <c r="DG9" s="74" t="n">
        <v>2.56792537095287e-06</v>
      </c>
      <c r="DH9" s="74" t="n">
        <v>2.050595603011745e-06</v>
      </c>
      <c r="DI9" s="74" t="n">
        <v>2.619296857616463e-06</v>
      </c>
      <c r="DJ9" s="74" t="n">
        <v>2.744986727802013e-06</v>
      </c>
      <c r="DK9" s="74" t="n">
        <v>2.518615940448737e-06</v>
      </c>
      <c r="DL9" s="74" t="n">
        <v>9.930493989940907e-07</v>
      </c>
      <c r="DM9" s="74" t="n">
        <v>2.679948393451946e-06</v>
      </c>
      <c r="DN9" s="74" t="n">
        <v>2.026724508589348e-06</v>
      </c>
      <c r="DO9" s="74" t="n">
        <v>1.758063133875523e-06</v>
      </c>
      <c r="DP9" s="74" t="n">
        <v>2.399203793374263e-06</v>
      </c>
      <c r="DQ9" s="74" t="n">
        <v>1.237357858516003e-06</v>
      </c>
      <c r="DR9" s="74" t="n">
        <v>1.336491090532737e-06</v>
      </c>
      <c r="DS9" s="74" t="n">
        <v>1.654935016218363e-06</v>
      </c>
      <c r="DT9" s="74" t="n">
        <v>1.093538912816735e-06</v>
      </c>
      <c r="DU9" s="74" t="n">
        <v>1.173698713567525e-06</v>
      </c>
      <c r="DV9" s="74" t="n">
        <v>1.424906131568379e-06</v>
      </c>
      <c r="DW9" s="74" t="n">
        <v>1.213688508609631e-06</v>
      </c>
      <c r="DX9" s="74" t="n">
        <v>1.795404661768204e-06</v>
      </c>
      <c r="DY9" s="74" t="n">
        <v>1.385133158044732e-06</v>
      </c>
      <c r="DZ9" s="74" t="n">
        <v>2.73873231939906e-06</v>
      </c>
      <c r="EA9" s="74" t="n">
        <v>2.04085871171154e-06</v>
      </c>
      <c r="EB9" s="74" t="n">
        <v>1.227278774409961e-06</v>
      </c>
      <c r="EC9" s="74" t="n">
        <v>2.227850708258494e-06</v>
      </c>
      <c r="ED9" s="75" t="n">
        <v>2.83137976336559e-06</v>
      </c>
      <c r="EE9" s="76" t="n">
        <v>1.975148679316836e-06</v>
      </c>
      <c r="EF9" s="76" t="n">
        <v>1.372856284911111e-06</v>
      </c>
      <c r="EG9" s="76" t="n">
        <v>1.399742727286725e-06</v>
      </c>
      <c r="EH9" s="76" t="n">
        <v>1.304243656713157e-06</v>
      </c>
      <c r="EI9" s="77" t="n">
        <v>2.009338332924321e-06</v>
      </c>
      <c r="EJ9" s="77" t="n">
        <v>2.359251562136788e-06</v>
      </c>
      <c r="EK9" s="77" t="n">
        <v>2.348166192705435e-06</v>
      </c>
      <c r="EL9" s="77" t="n">
        <v>2.313373051680618e-06</v>
      </c>
      <c r="EM9" s="77" t="n">
        <v>2.950525455054847e-06</v>
      </c>
      <c r="EN9" s="82" t="n">
        <v>2.191770648993603e-06</v>
      </c>
      <c r="EO9" s="74" t="n">
        <v>2.665503999207965e-06</v>
      </c>
      <c r="EP9" s="74" t="n">
        <v>2.503732125699872e-06</v>
      </c>
      <c r="EQ9" s="74" t="n">
        <v>2.105729938896672e-06</v>
      </c>
      <c r="ER9" s="74" t="n">
        <v>3.085094685875042e-06</v>
      </c>
      <c r="ES9" s="82" t="n">
        <v>2.465094872873825e-06</v>
      </c>
      <c r="ET9" s="74" t="n">
        <v>2.708424999156695e-06</v>
      </c>
      <c r="EU9" s="74" t="n">
        <v>2.704331946420792e-06</v>
      </c>
      <c r="EV9" s="74" t="n">
        <v>2.929260554552962e-06</v>
      </c>
      <c r="EW9" s="74" t="inlineStr"/>
      <c r="EX9" s="83" t="inlineStr"/>
      <c r="EY9" s="74" t="inlineStr"/>
      <c r="EZ9" s="74" t="inlineStr"/>
      <c r="FA9" s="74" t="inlineStr"/>
      <c r="FB9" s="74" t="inlineStr"/>
      <c r="FC9" s="83" t="inlineStr"/>
      <c r="FD9" s="74" t="inlineStr"/>
      <c r="FE9" s="74" t="inlineStr"/>
      <c r="FF9" s="74" t="inlineStr"/>
      <c r="FG9" s="74" t="inlineStr"/>
      <c r="FH9" s="74" t="inlineStr"/>
      <c r="FI9" s="74" t="inlineStr"/>
      <c r="FJ9" s="74" t="inlineStr"/>
      <c r="FK9" s="74" t="inlineStr"/>
      <c r="FL9" s="74" t="inlineStr"/>
      <c r="FM9" s="74" t="inlineStr"/>
      <c r="FN9" s="74" t="inlineStr"/>
      <c r="FO9" s="27" t="inlineStr"/>
      <c r="FP9" s="27" t="inlineStr"/>
      <c r="FQ9" s="27" t="inlineStr"/>
      <c r="FR9" s="27" t="inlineStr"/>
      <c r="FS9" s="27" t="inlineStr"/>
      <c r="FT9" s="27" t="inlineStr"/>
      <c r="FU9" s="27" t="inlineStr"/>
      <c r="FV9" s="27" t="inlineStr"/>
      <c r="FW9" s="27" t="inlineStr"/>
      <c r="FX9" s="27" t="inlineStr"/>
      <c r="FY9" s="27" t="inlineStr"/>
      <c r="FZ9" s="27" t="inlineStr"/>
      <c r="GA9" s="27" t="inlineStr"/>
    </row>
    <row r="10" ht="17.1" customHeight="1">
      <c r="A10" s="28" t="n">
        <v>37.5</v>
      </c>
      <c r="B10" s="74" t="inlineStr"/>
      <c r="C10" s="74" t="inlineStr"/>
      <c r="D10" s="74" t="inlineStr"/>
      <c r="E10" s="74" t="inlineStr"/>
      <c r="F10" s="74" t="inlineStr"/>
      <c r="G10" s="74" t="inlineStr"/>
      <c r="H10" s="74" t="inlineStr"/>
      <c r="I10" s="74" t="inlineStr"/>
      <c r="J10" s="74" t="inlineStr"/>
      <c r="K10" s="74" t="inlineStr"/>
      <c r="L10" s="74" t="inlineStr"/>
      <c r="M10" s="74" t="inlineStr"/>
      <c r="N10" s="74" t="inlineStr"/>
      <c r="O10" s="74" t="inlineStr"/>
      <c r="P10" s="74" t="inlineStr"/>
      <c r="Q10" s="74" t="inlineStr"/>
      <c r="R10" s="74" t="inlineStr"/>
      <c r="S10" s="74" t="inlineStr"/>
      <c r="T10" s="74" t="inlineStr"/>
      <c r="U10" s="74" t="inlineStr"/>
      <c r="V10" s="74" t="inlineStr"/>
      <c r="W10" s="74" t="inlineStr"/>
      <c r="X10" s="74" t="inlineStr"/>
      <c r="Y10" s="74" t="inlineStr"/>
      <c r="Z10" s="74" t="inlineStr"/>
      <c r="AA10" s="74" t="inlineStr"/>
      <c r="AB10" s="74" t="inlineStr"/>
      <c r="AC10" s="74" t="inlineStr"/>
      <c r="AD10" s="74" t="inlineStr"/>
      <c r="AE10" s="74" t="inlineStr"/>
      <c r="AF10" s="74" t="inlineStr"/>
      <c r="AG10" s="74" t="inlineStr"/>
      <c r="AH10" s="74" t="inlineStr"/>
      <c r="AI10" s="74" t="inlineStr"/>
      <c r="AJ10" s="74" t="inlineStr"/>
      <c r="AK10" s="74" t="inlineStr"/>
      <c r="AL10" s="74" t="inlineStr"/>
      <c r="AM10" s="74" t="inlineStr"/>
      <c r="AN10" s="74" t="inlineStr"/>
      <c r="AO10" s="74" t="inlineStr"/>
      <c r="AP10" s="74" t="inlineStr"/>
      <c r="AQ10" s="74" t="inlineStr"/>
      <c r="AR10" s="74" t="inlineStr"/>
      <c r="AS10" s="74" t="inlineStr"/>
      <c r="AT10" s="74" t="inlineStr"/>
      <c r="AU10" s="74" t="inlineStr"/>
      <c r="AV10" s="74" t="inlineStr"/>
      <c r="AW10" s="74" t="inlineStr"/>
      <c r="AX10" s="74" t="inlineStr"/>
      <c r="AY10" s="74" t="inlineStr"/>
      <c r="AZ10" s="74" t="inlineStr"/>
      <c r="BA10" s="74" t="inlineStr"/>
      <c r="BB10" s="74" t="inlineStr"/>
      <c r="BC10" s="74" t="inlineStr"/>
      <c r="BD10" s="74" t="inlineStr"/>
      <c r="BE10" s="74" t="inlineStr"/>
      <c r="BF10" s="74" t="inlineStr"/>
      <c r="BG10" s="74" t="inlineStr"/>
      <c r="BH10" s="74" t="inlineStr"/>
      <c r="BI10" s="74" t="inlineStr"/>
      <c r="BJ10" s="74" t="inlineStr"/>
      <c r="BK10" s="74" t="inlineStr"/>
      <c r="BL10" s="74" t="inlineStr"/>
      <c r="BM10" s="74" t="inlineStr"/>
      <c r="BN10" s="74" t="inlineStr"/>
      <c r="BO10" s="74" t="n">
        <v>0</v>
      </c>
      <c r="BP10" s="74" t="n">
        <v>0</v>
      </c>
      <c r="BQ10" s="74" t="n">
        <v>0</v>
      </c>
      <c r="BR10" s="74" t="n">
        <v>0</v>
      </c>
      <c r="BS10" s="74" t="n">
        <v>0</v>
      </c>
      <c r="BT10" s="74" t="n">
        <v>0</v>
      </c>
      <c r="BU10" s="74" t="n">
        <v>0</v>
      </c>
      <c r="BV10" s="74" t="n">
        <v>6.479043756020199e-05</v>
      </c>
      <c r="BW10" s="74" t="n">
        <v>5.622810853178772e-05</v>
      </c>
      <c r="BX10" s="74" t="n">
        <v>3.867896998067533e-05</v>
      </c>
      <c r="BY10" s="74" t="n">
        <v>3.94957610617449e-05</v>
      </c>
      <c r="BZ10" s="74" t="n">
        <v>3.4106990237622e-05</v>
      </c>
      <c r="CA10" s="74" t="n">
        <v>2.912623269891938e-05</v>
      </c>
      <c r="CB10" s="74" t="n">
        <v>2.79664705323709e-05</v>
      </c>
      <c r="CC10" s="74" t="n">
        <v>2.472627628796107e-05</v>
      </c>
      <c r="CD10" s="74" t="n">
        <v>2.289427103978778e-05</v>
      </c>
      <c r="CE10" s="74" t="n">
        <v>2.017633368367918e-05</v>
      </c>
      <c r="CF10" s="74" t="n">
        <v>1.771017410761476e-05</v>
      </c>
      <c r="CG10" s="74" t="n">
        <v>1.366689797132211e-05</v>
      </c>
      <c r="CH10" s="74" t="n">
        <v>1.746003003125165e-05</v>
      </c>
      <c r="CI10" s="74" t="n">
        <v>1.653863451698384e-05</v>
      </c>
      <c r="CJ10" s="74" t="n">
        <v>1.163974974538047e-05</v>
      </c>
      <c r="CK10" s="74" t="n">
        <v>9.695670359618231e-06</v>
      </c>
      <c r="CL10" s="74" t="n">
        <v>9.98296211421311e-06</v>
      </c>
      <c r="CM10" s="74" t="n">
        <v>1.200965497390526e-05</v>
      </c>
      <c r="CN10" s="74" t="n">
        <v>9.826521318829072e-06</v>
      </c>
      <c r="CO10" s="74" t="n">
        <v>9.243322231179002e-06</v>
      </c>
      <c r="CP10" s="74" t="n">
        <v>1.069850481638241e-05</v>
      </c>
      <c r="CQ10" s="74" t="n">
        <v>9.928603602429615e-06</v>
      </c>
      <c r="CR10" s="74" t="n">
        <v>9.912011848235905e-06</v>
      </c>
      <c r="CS10" s="74" t="n">
        <v>8.112380610737605e-06</v>
      </c>
      <c r="CT10" s="74" t="n">
        <v>7.252775546541967e-06</v>
      </c>
      <c r="CU10" s="74" t="n">
        <v>6.474081490194366e-06</v>
      </c>
      <c r="CV10" s="74" t="n">
        <v>6.885425267963538e-06</v>
      </c>
      <c r="CW10" s="74" t="n">
        <v>7.615949015790908e-06</v>
      </c>
      <c r="CX10" s="74" t="n">
        <v>6.903016075645222e-06</v>
      </c>
      <c r="CY10" s="74" t="n">
        <v>6.585646556213365e-06</v>
      </c>
      <c r="CZ10" s="74" t="n">
        <v>7.586526564004651e-06</v>
      </c>
      <c r="DA10" s="74" t="n">
        <v>4.947538500645159e-06</v>
      </c>
      <c r="DB10" s="74" t="n">
        <v>5.724778266326884e-06</v>
      </c>
      <c r="DC10" s="74" t="n">
        <v>5.18864342532681e-06</v>
      </c>
      <c r="DD10" s="74" t="n">
        <v>3.899109881952823e-06</v>
      </c>
      <c r="DE10" s="74" t="n">
        <v>3.353302141129724e-06</v>
      </c>
      <c r="DF10" s="74" t="n">
        <v>3.534546108757807e-06</v>
      </c>
      <c r="DG10" s="74" t="n">
        <v>3.853685715687314e-06</v>
      </c>
      <c r="DH10" s="74" t="n">
        <v>4.108448130678013e-06</v>
      </c>
      <c r="DI10" s="74" t="n">
        <v>3.41198098224791e-06</v>
      </c>
      <c r="DJ10" s="74" t="n">
        <v>4.744401250694088e-06</v>
      </c>
      <c r="DK10" s="74" t="n">
        <v>3.920004890142874e-06</v>
      </c>
      <c r="DL10" s="74" t="n">
        <v>3.987805092636463e-06</v>
      </c>
      <c r="DM10" s="74" t="n">
        <v>3.056507450463092e-06</v>
      </c>
      <c r="DN10" s="74" t="n">
        <v>4.431062369957301e-06</v>
      </c>
      <c r="DO10" s="74" t="n">
        <v>4.559369123601574e-06</v>
      </c>
      <c r="DP10" s="74" t="n">
        <v>3.726334066897129e-06</v>
      </c>
      <c r="DQ10" s="74" t="n">
        <v>3.577783529561716e-06</v>
      </c>
      <c r="DR10" s="74" t="n">
        <v>3.306914758760568e-06</v>
      </c>
      <c r="DS10" s="74" t="n">
        <v>3.485562744649743e-06</v>
      </c>
      <c r="DT10" s="74" t="n">
        <v>3.667491025164058e-06</v>
      </c>
      <c r="DU10" s="74" t="n">
        <v>4.416120476936703e-06</v>
      </c>
      <c r="DV10" s="74" t="n">
        <v>3.75504772290151e-06</v>
      </c>
      <c r="DW10" s="74" t="n">
        <v>3.34532650872337e-06</v>
      </c>
      <c r="DX10" s="74" t="n">
        <v>3.612963180511195e-06</v>
      </c>
      <c r="DY10" s="75" t="n">
        <v>3.700617778889209e-06</v>
      </c>
      <c r="DZ10" s="76" t="n">
        <v>3.911241056343384e-06</v>
      </c>
      <c r="EA10" s="76" t="n">
        <v>3.426182080075309e-06</v>
      </c>
      <c r="EB10" s="76" t="n">
        <v>5.076331712170541e-06</v>
      </c>
      <c r="EC10" s="76" t="n">
        <v>4.869604767050891e-06</v>
      </c>
      <c r="ED10" s="77" t="n">
        <v>4.726896294440552e-06</v>
      </c>
      <c r="EE10" s="77" t="n">
        <v>5.448664049491701e-06</v>
      </c>
      <c r="EF10" s="77" t="n">
        <v>4.641063882362829e-06</v>
      </c>
      <c r="EG10" s="77" t="n">
        <v>4.099807244999997e-06</v>
      </c>
      <c r="EH10" s="77" t="n">
        <v>5.619688251061534e-06</v>
      </c>
      <c r="EI10" s="82" t="n">
        <v>4.684826929777255e-06</v>
      </c>
      <c r="EJ10" s="74" t="n">
        <v>5.675432552416336e-06</v>
      </c>
      <c r="EK10" s="74" t="n">
        <v>6.196109005182371e-06</v>
      </c>
      <c r="EL10" s="74" t="n">
        <v>4.918507639705224e-06</v>
      </c>
      <c r="EM10" s="74" t="n">
        <v>4.698071885197916e-06</v>
      </c>
      <c r="EN10" s="82" t="n">
        <v>7.046982488504769e-06</v>
      </c>
      <c r="EO10" s="74" t="n">
        <v>6.795835361072172e-06</v>
      </c>
      <c r="EP10" s="74" t="n">
        <v>7.328340456314645e-06</v>
      </c>
      <c r="EQ10" s="74" t="n">
        <v>7.405726033311695e-06</v>
      </c>
      <c r="ER10" s="74" t="inlineStr"/>
      <c r="ES10" s="82" t="inlineStr"/>
      <c r="ET10" s="74" t="inlineStr"/>
      <c r="EU10" s="74" t="inlineStr"/>
      <c r="EV10" s="74" t="inlineStr"/>
      <c r="EW10" s="74" t="inlineStr"/>
      <c r="EX10" s="83" t="inlineStr"/>
      <c r="EY10" s="74" t="inlineStr"/>
      <c r="EZ10" s="74" t="inlineStr"/>
      <c r="FA10" s="74" t="inlineStr"/>
      <c r="FB10" s="74" t="inlineStr"/>
      <c r="FC10" s="74" t="inlineStr"/>
      <c r="FD10" s="74" t="inlineStr"/>
      <c r="FE10" s="74" t="inlineStr"/>
      <c r="FF10" s="74" t="inlineStr"/>
      <c r="FG10" s="74" t="inlineStr"/>
      <c r="FH10" s="74" t="inlineStr"/>
      <c r="FI10" s="74" t="inlineStr"/>
      <c r="FJ10" s="74" t="inlineStr"/>
      <c r="FK10" s="74" t="inlineStr"/>
      <c r="FL10" s="74" t="inlineStr"/>
      <c r="FM10" s="74" t="inlineStr"/>
      <c r="FN10" s="74" t="inlineStr"/>
      <c r="FO10" s="27" t="inlineStr"/>
      <c r="FP10" s="27" t="inlineStr"/>
      <c r="FQ10" s="27" t="inlineStr"/>
      <c r="FR10" s="27" t="inlineStr"/>
      <c r="FS10" s="27" t="inlineStr"/>
      <c r="FT10" s="27" t="inlineStr"/>
      <c r="FU10" s="27" t="inlineStr"/>
      <c r="FV10" s="27" t="inlineStr"/>
      <c r="FW10" s="27" t="inlineStr"/>
      <c r="FX10" s="27" t="inlineStr"/>
      <c r="FY10" s="27" t="inlineStr"/>
      <c r="FZ10" s="27" t="inlineStr"/>
      <c r="GA10" s="27" t="inlineStr"/>
    </row>
    <row r="11" ht="17.1" customHeight="1">
      <c r="A11" s="28" t="n">
        <v>42.5</v>
      </c>
      <c r="B11" s="74" t="inlineStr"/>
      <c r="C11" s="74" t="inlineStr"/>
      <c r="D11" s="74" t="inlineStr"/>
      <c r="E11" s="74" t="inlineStr"/>
      <c r="F11" s="74" t="inlineStr"/>
      <c r="G11" s="74" t="inlineStr"/>
      <c r="H11" s="74" t="inlineStr"/>
      <c r="I11" s="74" t="inlineStr"/>
      <c r="J11" s="74" t="inlineStr"/>
      <c r="K11" s="74" t="inlineStr"/>
      <c r="L11" s="74" t="inlineStr"/>
      <c r="M11" s="74" t="inlineStr"/>
      <c r="N11" s="74" t="inlineStr"/>
      <c r="O11" s="74" t="inlineStr"/>
      <c r="P11" s="74" t="inlineStr"/>
      <c r="Q11" s="74" t="inlineStr"/>
      <c r="R11" s="74" t="inlineStr"/>
      <c r="S11" s="74" t="inlineStr"/>
      <c r="T11" s="74" t="inlineStr"/>
      <c r="U11" s="74" t="inlineStr"/>
      <c r="V11" s="74" t="inlineStr"/>
      <c r="W11" s="74" t="inlineStr"/>
      <c r="X11" s="74" t="inlineStr"/>
      <c r="Y11" s="74" t="inlineStr"/>
      <c r="Z11" s="74" t="inlineStr"/>
      <c r="AA11" s="74" t="inlineStr"/>
      <c r="AB11" s="74" t="inlineStr"/>
      <c r="AC11" s="74" t="inlineStr"/>
      <c r="AD11" s="74" t="inlineStr"/>
      <c r="AE11" s="74" t="inlineStr"/>
      <c r="AF11" s="74" t="inlineStr"/>
      <c r="AG11" s="74" t="inlineStr"/>
      <c r="AH11" s="74" t="inlineStr"/>
      <c r="AI11" s="74" t="inlineStr"/>
      <c r="AJ11" s="74" t="inlineStr"/>
      <c r="AK11" s="74" t="inlineStr"/>
      <c r="AL11" s="74" t="inlineStr"/>
      <c r="AM11" s="74" t="inlineStr"/>
      <c r="AN11" s="74" t="inlineStr"/>
      <c r="AO11" s="74" t="inlineStr"/>
      <c r="AP11" s="74" t="inlineStr"/>
      <c r="AQ11" s="74" t="inlineStr"/>
      <c r="AR11" s="74" t="inlineStr"/>
      <c r="AS11" s="74" t="inlineStr"/>
      <c r="AT11" s="74" t="inlineStr"/>
      <c r="AU11" s="74" t="inlineStr"/>
      <c r="AV11" s="74" t="inlineStr"/>
      <c r="AW11" s="74" t="inlineStr"/>
      <c r="AX11" s="74" t="inlineStr"/>
      <c r="AY11" s="74" t="inlineStr"/>
      <c r="AZ11" s="74" t="inlineStr"/>
      <c r="BA11" s="74" t="inlineStr"/>
      <c r="BB11" s="74" t="inlineStr"/>
      <c r="BC11" s="74" t="inlineStr"/>
      <c r="BD11" s="74" t="inlineStr"/>
      <c r="BE11" s="74" t="inlineStr"/>
      <c r="BF11" s="74" t="inlineStr"/>
      <c r="BG11" s="74" t="inlineStr"/>
      <c r="BH11" s="74" t="inlineStr"/>
      <c r="BI11" s="74" t="inlineStr"/>
      <c r="BJ11" s="74" t="n">
        <v>0</v>
      </c>
      <c r="BK11" s="74" t="n">
        <v>0</v>
      </c>
      <c r="BL11" s="74" t="n">
        <v>0</v>
      </c>
      <c r="BM11" s="74" t="n">
        <v>0</v>
      </c>
      <c r="BN11" s="74" t="n">
        <v>0</v>
      </c>
      <c r="BO11" s="74" t="n">
        <v>0</v>
      </c>
      <c r="BP11" s="74" t="n">
        <v>0</v>
      </c>
      <c r="BQ11" s="74" t="n">
        <v>0.0001166761213758263</v>
      </c>
      <c r="BR11" s="74" t="n">
        <v>0.0001033088451753306</v>
      </c>
      <c r="BS11" s="74" t="n">
        <v>8.807100532219168e-05</v>
      </c>
      <c r="BT11" s="74" t="n">
        <v>7.637364098767282e-05</v>
      </c>
      <c r="BU11" s="74" t="n">
        <v>6.413885163873672e-05</v>
      </c>
      <c r="BV11" s="74" t="n">
        <v>5.580073300701351e-05</v>
      </c>
      <c r="BW11" s="74" t="n">
        <v>5.396754189652061e-05</v>
      </c>
      <c r="BX11" s="74" t="n">
        <v>5.098824585658068e-05</v>
      </c>
      <c r="BY11" s="74" t="n">
        <v>4.426110692520344e-05</v>
      </c>
      <c r="BZ11" s="74" t="n">
        <v>3.613067516524737e-05</v>
      </c>
      <c r="CA11" s="74" t="n">
        <v>3.462118159705123e-05</v>
      </c>
      <c r="CB11" s="74" t="n">
        <v>3.51259402321334e-05</v>
      </c>
      <c r="CC11" s="74" t="n">
        <v>2.867121429327381e-05</v>
      </c>
      <c r="CD11" s="74" t="n">
        <v>2.973467953780566e-05</v>
      </c>
      <c r="CE11" s="74" t="n">
        <v>2.798710578062475e-05</v>
      </c>
      <c r="CF11" s="74" t="n">
        <v>2.351510774943867e-05</v>
      </c>
      <c r="CG11" s="74" t="n">
        <v>1.87245866624013e-05</v>
      </c>
      <c r="CH11" s="74" t="n">
        <v>2.258298278330746e-05</v>
      </c>
      <c r="CI11" s="74" t="n">
        <v>2.330933065388722e-05</v>
      </c>
      <c r="CJ11" s="74" t="n">
        <v>2.121617928859605e-05</v>
      </c>
      <c r="CK11" s="74" t="n">
        <v>1.930148321805094e-05</v>
      </c>
      <c r="CL11" s="74" t="n">
        <v>1.969873224510731e-05</v>
      </c>
      <c r="CM11" s="74" t="n">
        <v>1.786535821504932e-05</v>
      </c>
      <c r="CN11" s="74" t="n">
        <v>1.995194692562463e-05</v>
      </c>
      <c r="CO11" s="74" t="n">
        <v>1.50028088592142e-05</v>
      </c>
      <c r="CP11" s="74" t="n">
        <v>1.69070079247279e-05</v>
      </c>
      <c r="CQ11" s="74" t="n">
        <v>1.566841925579174e-05</v>
      </c>
      <c r="CR11" s="74" t="n">
        <v>1.325891907988093e-05</v>
      </c>
      <c r="CS11" s="74" t="n">
        <v>1.491765929434618e-05</v>
      </c>
      <c r="CT11" s="74" t="n">
        <v>1.111370812650302e-05</v>
      </c>
      <c r="CU11" s="74" t="n">
        <v>1.485300066626899e-05</v>
      </c>
      <c r="CV11" s="74" t="n">
        <v>1.425383775927553e-05</v>
      </c>
      <c r="CW11" s="74" t="n">
        <v>1.486260336614266e-05</v>
      </c>
      <c r="CX11" s="74" t="n">
        <v>1.045275950286991e-05</v>
      </c>
      <c r="CY11" s="74" t="n">
        <v>1.148442410382075e-05</v>
      </c>
      <c r="CZ11" s="74" t="n">
        <v>1.066891709691298e-05</v>
      </c>
      <c r="DA11" s="74" t="n">
        <v>1.052936823679744e-05</v>
      </c>
      <c r="DB11" s="74" t="n">
        <v>7.181272069165668e-06</v>
      </c>
      <c r="DC11" s="74" t="n">
        <v>7.445210652505876e-06</v>
      </c>
      <c r="DD11" s="74" t="n">
        <v>9.862028414443395e-06</v>
      </c>
      <c r="DE11" s="74" t="n">
        <v>8.409582097785133e-06</v>
      </c>
      <c r="DF11" s="74" t="n">
        <v>7.129941233093332e-06</v>
      </c>
      <c r="DG11" s="74" t="n">
        <v>7.621811905733259e-06</v>
      </c>
      <c r="DH11" s="74" t="n">
        <v>8.131973046285894e-06</v>
      </c>
      <c r="DI11" s="74" t="n">
        <v>8.696371715604401e-06</v>
      </c>
      <c r="DJ11" s="74" t="n">
        <v>9.160621075050332e-06</v>
      </c>
      <c r="DK11" s="74" t="n">
        <v>9.240154953702511e-06</v>
      </c>
      <c r="DL11" s="74" t="n">
        <v>7.43638083243095e-06</v>
      </c>
      <c r="DM11" s="74" t="n">
        <v>7.022713392411305e-06</v>
      </c>
      <c r="DN11" s="74" t="n">
        <v>7.914238944339749e-06</v>
      </c>
      <c r="DO11" s="74" t="n">
        <v>8.644976075893209e-06</v>
      </c>
      <c r="DP11" s="74" t="n">
        <v>5.967326074963126e-06</v>
      </c>
      <c r="DQ11" s="74" t="n">
        <v>6.665030771891655e-06</v>
      </c>
      <c r="DR11" s="74" t="n">
        <v>8.662413677402942e-06</v>
      </c>
      <c r="DS11" s="74" t="n">
        <v>7.916256846748858e-06</v>
      </c>
      <c r="DT11" s="75" t="n">
        <v>7.928537732286066e-06</v>
      </c>
      <c r="DU11" s="76" t="n">
        <v>8.774222874035224e-06</v>
      </c>
      <c r="DV11" s="76" t="n">
        <v>8.469617338400238e-06</v>
      </c>
      <c r="DW11" s="76" t="n">
        <v>9.556597499092122e-06</v>
      </c>
      <c r="DX11" s="76" t="n">
        <v>7.720699456223524e-06</v>
      </c>
      <c r="DY11" s="77" t="n">
        <v>8.911647255613669e-06</v>
      </c>
      <c r="DZ11" s="77" t="n">
        <v>8.832183173900804e-06</v>
      </c>
      <c r="EA11" s="77" t="n">
        <v>9.321996829086923e-06</v>
      </c>
      <c r="EB11" s="77" t="n">
        <v>1.200164398029379e-05</v>
      </c>
      <c r="EC11" s="77" t="n">
        <v>9.635206153882642e-06</v>
      </c>
      <c r="ED11" s="82" t="n">
        <v>1.048099606511721e-05</v>
      </c>
      <c r="EE11" s="74" t="n">
        <v>8.707896553623044e-06</v>
      </c>
      <c r="EF11" s="74" t="n">
        <v>1.106226176518149e-05</v>
      </c>
      <c r="EG11" s="74" t="n">
        <v>1.126391077160194e-05</v>
      </c>
      <c r="EH11" s="74" t="n">
        <v>1.063281179391484e-05</v>
      </c>
      <c r="EI11" s="82" t="n">
        <v>1.230151933123592e-05</v>
      </c>
      <c r="EJ11" s="74" t="n">
        <v>1.077414668084904e-05</v>
      </c>
      <c r="EK11" s="74" t="n">
        <v>1.048247471338159e-05</v>
      </c>
      <c r="EL11" s="74" t="n">
        <v>1.199824025809548e-05</v>
      </c>
      <c r="EM11" s="74" t="inlineStr"/>
      <c r="EN11" s="82" t="inlineStr"/>
      <c r="EO11" s="74" t="inlineStr"/>
      <c r="EP11" s="74" t="inlineStr"/>
      <c r="EQ11" s="74" t="inlineStr"/>
      <c r="ER11" s="74" t="inlineStr"/>
      <c r="ES11" s="82" t="inlineStr"/>
      <c r="ET11" s="74" t="inlineStr"/>
      <c r="EU11" s="74" t="inlineStr"/>
      <c r="EV11" s="74" t="inlineStr"/>
      <c r="EW11" s="74" t="inlineStr"/>
      <c r="EX11" s="74" t="inlineStr"/>
      <c r="EY11" s="74" t="inlineStr"/>
      <c r="EZ11" s="74" t="inlineStr"/>
      <c r="FA11" s="74" t="inlineStr"/>
      <c r="FB11" s="74" t="inlineStr"/>
      <c r="FC11" s="74" t="inlineStr"/>
      <c r="FD11" s="74" t="inlineStr"/>
      <c r="FE11" s="74" t="inlineStr"/>
      <c r="FF11" s="74" t="inlineStr"/>
      <c r="FG11" s="74" t="inlineStr"/>
      <c r="FH11" s="74" t="inlineStr"/>
      <c r="FI11" s="74" t="inlineStr"/>
      <c r="FJ11" s="74" t="inlineStr"/>
      <c r="FK11" s="74" t="inlineStr"/>
      <c r="FL11" s="74" t="inlineStr"/>
      <c r="FM11" s="74" t="inlineStr"/>
      <c r="FN11" s="74" t="inlineStr"/>
      <c r="FO11" s="27" t="inlineStr"/>
      <c r="FP11" s="27" t="inlineStr"/>
      <c r="FQ11" s="27" t="inlineStr"/>
      <c r="FR11" s="27" t="inlineStr"/>
      <c r="FS11" s="27" t="inlineStr"/>
      <c r="FT11" s="27" t="inlineStr"/>
      <c r="FU11" s="27" t="inlineStr"/>
      <c r="FV11" s="27" t="inlineStr"/>
      <c r="FW11" s="27" t="inlineStr"/>
      <c r="FX11" s="27" t="inlineStr"/>
      <c r="FY11" s="27" t="inlineStr"/>
      <c r="FZ11" s="27" t="inlineStr"/>
      <c r="GA11" s="27" t="inlineStr"/>
    </row>
    <row r="12" ht="17.1" customHeight="1">
      <c r="A12" s="28" t="n">
        <v>47.5</v>
      </c>
      <c r="B12" s="74" t="inlineStr"/>
      <c r="C12" s="74" t="inlineStr"/>
      <c r="D12" s="74" t="inlineStr"/>
      <c r="E12" s="74" t="inlineStr"/>
      <c r="F12" s="74" t="inlineStr"/>
      <c r="G12" s="74" t="inlineStr"/>
      <c r="H12" s="74" t="inlineStr"/>
      <c r="I12" s="74" t="inlineStr"/>
      <c r="J12" s="74" t="inlineStr"/>
      <c r="K12" s="74" t="inlineStr"/>
      <c r="L12" s="74" t="inlineStr"/>
      <c r="M12" s="74" t="inlineStr"/>
      <c r="N12" s="74" t="inlineStr"/>
      <c r="O12" s="74" t="inlineStr"/>
      <c r="P12" s="74" t="inlineStr"/>
      <c r="Q12" s="74" t="inlineStr"/>
      <c r="R12" s="74" t="inlineStr"/>
      <c r="S12" s="74" t="inlineStr"/>
      <c r="T12" s="74" t="inlineStr"/>
      <c r="U12" s="74" t="inlineStr"/>
      <c r="V12" s="74" t="inlineStr"/>
      <c r="W12" s="74" t="inlineStr"/>
      <c r="X12" s="74" t="inlineStr"/>
      <c r="Y12" s="74" t="inlineStr"/>
      <c r="Z12" s="74" t="inlineStr"/>
      <c r="AA12" s="74" t="inlineStr"/>
      <c r="AB12" s="74" t="inlineStr"/>
      <c r="AC12" s="74" t="inlineStr"/>
      <c r="AD12" s="74" t="inlineStr"/>
      <c r="AE12" s="74" t="inlineStr"/>
      <c r="AF12" s="74" t="inlineStr"/>
      <c r="AG12" s="74" t="inlineStr"/>
      <c r="AH12" s="74" t="inlineStr"/>
      <c r="AI12" s="74" t="inlineStr"/>
      <c r="AJ12" s="74" t="inlineStr"/>
      <c r="AK12" s="74" t="inlineStr"/>
      <c r="AL12" s="74" t="inlineStr"/>
      <c r="AM12" s="74" t="inlineStr"/>
      <c r="AN12" s="74" t="inlineStr"/>
      <c r="AO12" s="74" t="inlineStr"/>
      <c r="AP12" s="74" t="inlineStr"/>
      <c r="AQ12" s="74" t="inlineStr"/>
      <c r="AR12" s="74" t="inlineStr"/>
      <c r="AS12" s="74" t="inlineStr"/>
      <c r="AT12" s="74" t="inlineStr"/>
      <c r="AU12" s="74" t="inlineStr"/>
      <c r="AV12" s="74" t="inlineStr"/>
      <c r="AW12" s="74" t="inlineStr"/>
      <c r="AX12" s="74" t="inlineStr"/>
      <c r="AY12" s="74" t="inlineStr"/>
      <c r="AZ12" s="74" t="inlineStr"/>
      <c r="BA12" s="74" t="inlineStr"/>
      <c r="BB12" s="74" t="inlineStr"/>
      <c r="BC12" s="74" t="inlineStr"/>
      <c r="BD12" s="74" t="inlineStr"/>
      <c r="BE12" s="74" t="n">
        <v>0</v>
      </c>
      <c r="BF12" s="74" t="n">
        <v>0</v>
      </c>
      <c r="BG12" s="74" t="n">
        <v>0</v>
      </c>
      <c r="BH12" s="74" t="n">
        <v>0</v>
      </c>
      <c r="BI12" s="74" t="n">
        <v>0</v>
      </c>
      <c r="BJ12" s="74" t="n">
        <v>0</v>
      </c>
      <c r="BK12" s="74" t="n">
        <v>0</v>
      </c>
      <c r="BL12" s="74" t="n">
        <v>0.0001702733263072487</v>
      </c>
      <c r="BM12" s="74" t="n">
        <v>0.0001737977873225995</v>
      </c>
      <c r="BN12" s="74" t="n">
        <v>0.000141417069141086</v>
      </c>
      <c r="BO12" s="74" t="n">
        <v>0.0001187684534710152</v>
      </c>
      <c r="BP12" s="74" t="n">
        <v>0.0001119240632538844</v>
      </c>
      <c r="BQ12" s="74" t="n">
        <v>8.86797428978467e-05</v>
      </c>
      <c r="BR12" s="74" t="n">
        <v>8.520351256592764e-05</v>
      </c>
      <c r="BS12" s="74" t="n">
        <v>7.93932393980476e-05</v>
      </c>
      <c r="BT12" s="74" t="n">
        <v>7.02727571186852e-05</v>
      </c>
      <c r="BU12" s="74" t="n">
        <v>6.661380817732077e-05</v>
      </c>
      <c r="BV12" s="74" t="n">
        <v>6.324732194441434e-05</v>
      </c>
      <c r="BW12" s="74" t="n">
        <v>6.35357187116466e-05</v>
      </c>
      <c r="BX12" s="74" t="n">
        <v>5.153725447329861e-05</v>
      </c>
      <c r="BY12" s="74" t="n">
        <v>5.109850498908154e-05</v>
      </c>
      <c r="BZ12" s="74" t="n">
        <v>4.820120397696387e-05</v>
      </c>
      <c r="CA12" s="74" t="n">
        <v>4.478821801136993e-05</v>
      </c>
      <c r="CB12" s="74" t="n">
        <v>3.872738646651721e-05</v>
      </c>
      <c r="CC12" s="74" t="n">
        <v>4.166354108987891e-05</v>
      </c>
      <c r="CD12" s="74" t="n">
        <v>3.977385622926896e-05</v>
      </c>
      <c r="CE12" s="74" t="n">
        <v>3.902779045812583e-05</v>
      </c>
      <c r="CF12" s="74" t="n">
        <v>3.837706663996915e-05</v>
      </c>
      <c r="CG12" s="74" t="n">
        <v>3.409628605201346e-05</v>
      </c>
      <c r="CH12" s="74" t="n">
        <v>3.535301500612834e-05</v>
      </c>
      <c r="CI12" s="74" t="n">
        <v>3.397382577785846e-05</v>
      </c>
      <c r="CJ12" s="74" t="n">
        <v>3.423542489193553e-05</v>
      </c>
      <c r="CK12" s="74" t="n">
        <v>3.345336591846216e-05</v>
      </c>
      <c r="CL12" s="74" t="n">
        <v>3.544643134552519e-05</v>
      </c>
      <c r="CM12" s="74" t="n">
        <v>2.547922416781578e-05</v>
      </c>
      <c r="CN12" s="74" t="n">
        <v>3.113341147635392e-05</v>
      </c>
      <c r="CO12" s="74" t="n">
        <v>2.480785477116228e-05</v>
      </c>
      <c r="CP12" s="74" t="n">
        <v>2.228028355021742e-05</v>
      </c>
      <c r="CQ12" s="74" t="n">
        <v>2.421302573925346e-05</v>
      </c>
      <c r="CR12" s="74" t="n">
        <v>2.381894171221498e-05</v>
      </c>
      <c r="CS12" s="74" t="n">
        <v>1.748687127914052e-05</v>
      </c>
      <c r="CT12" s="74" t="n">
        <v>1.932127021691278e-05</v>
      </c>
      <c r="CU12" s="74" t="n">
        <v>1.953004141807836e-05</v>
      </c>
      <c r="CV12" s="74" t="n">
        <v>2.199548825255918e-05</v>
      </c>
      <c r="CW12" s="74" t="n">
        <v>1.826345582937549e-05</v>
      </c>
      <c r="CX12" s="74" t="n">
        <v>1.637837432211257e-05</v>
      </c>
      <c r="CY12" s="74" t="n">
        <v>1.854145205922156e-05</v>
      </c>
      <c r="CZ12" s="74" t="n">
        <v>1.59784765685363e-05</v>
      </c>
      <c r="DA12" s="74" t="n">
        <v>1.745079335997688e-05</v>
      </c>
      <c r="DB12" s="74" t="n">
        <v>1.546573927220329e-05</v>
      </c>
      <c r="DC12" s="74" t="n">
        <v>1.906794313547691e-05</v>
      </c>
      <c r="DD12" s="74" t="n">
        <v>1.635569975274521e-05</v>
      </c>
      <c r="DE12" s="74" t="n">
        <v>1.524990161353798e-05</v>
      </c>
      <c r="DF12" s="74" t="n">
        <v>1.319767839184317e-05</v>
      </c>
      <c r="DG12" s="74" t="n">
        <v>1.688340249463916e-05</v>
      </c>
      <c r="DH12" s="74" t="n">
        <v>1.563329210052542e-05</v>
      </c>
      <c r="DI12" s="74" t="n">
        <v>1.954789206778674e-05</v>
      </c>
      <c r="DJ12" s="74" t="n">
        <v>1.5274021676637e-05</v>
      </c>
      <c r="DK12" s="74" t="n">
        <v>1.675446132296552e-05</v>
      </c>
      <c r="DL12" s="74" t="n">
        <v>1.61995566056745e-05</v>
      </c>
      <c r="DM12" s="74" t="n">
        <v>1.824730943422392e-05</v>
      </c>
      <c r="DN12" s="74" t="n">
        <v>1.874497859987823e-05</v>
      </c>
      <c r="DO12" s="75" t="n">
        <v>1.742972653804845e-05</v>
      </c>
      <c r="DP12" s="76" t="n">
        <v>1.667637375315745e-05</v>
      </c>
      <c r="DQ12" s="76" t="n">
        <v>1.491463154293199e-05</v>
      </c>
      <c r="DR12" s="76" t="n">
        <v>1.846140862306024e-05</v>
      </c>
      <c r="DS12" s="76" t="n">
        <v>1.779638633524008e-05</v>
      </c>
      <c r="DT12" s="77" t="n">
        <v>1.791215493091593e-05</v>
      </c>
      <c r="DU12" s="77" t="n">
        <v>1.805100278213799e-05</v>
      </c>
      <c r="DV12" s="77" t="n">
        <v>1.78916364672571e-05</v>
      </c>
      <c r="DW12" s="77" t="n">
        <v>1.827016742037489e-05</v>
      </c>
      <c r="DX12" s="77" t="n">
        <v>1.80102755804198e-05</v>
      </c>
      <c r="DY12" s="82" t="n">
        <v>2.148946659863931e-05</v>
      </c>
      <c r="DZ12" s="74" t="n">
        <v>1.742893670588681e-05</v>
      </c>
      <c r="EA12" s="74" t="n">
        <v>2.39061473343032e-05</v>
      </c>
      <c r="EB12" s="74" t="n">
        <v>1.805942453643715e-05</v>
      </c>
      <c r="EC12" s="74" t="n">
        <v>1.903520961142997e-05</v>
      </c>
      <c r="ED12" s="82" t="n">
        <v>2.426242236024845e-05</v>
      </c>
      <c r="EE12" s="74" t="n">
        <v>2.426349814119434e-05</v>
      </c>
      <c r="EF12" s="74" t="n">
        <v>2.099721786863241e-05</v>
      </c>
      <c r="EG12" s="74" t="n">
        <v>2.236118527570894e-05</v>
      </c>
      <c r="EH12" s="74" t="inlineStr"/>
      <c r="EI12" s="82" t="inlineStr"/>
      <c r="EJ12" s="74" t="inlineStr"/>
      <c r="EK12" s="74" t="inlineStr"/>
      <c r="EL12" s="74" t="inlineStr"/>
      <c r="EM12" s="74" t="inlineStr"/>
      <c r="EN12" s="82" t="inlineStr"/>
      <c r="EO12" s="74" t="inlineStr"/>
      <c r="EP12" s="74" t="inlineStr"/>
      <c r="EQ12" s="74" t="inlineStr"/>
      <c r="ER12" s="74" t="inlineStr"/>
      <c r="ES12" s="74" t="inlineStr"/>
      <c r="ET12" s="74" t="inlineStr"/>
      <c r="EU12" s="74" t="inlineStr"/>
      <c r="EV12" s="74" t="inlineStr"/>
      <c r="EW12" s="74" t="inlineStr"/>
      <c r="EX12" s="74" t="inlineStr"/>
      <c r="EY12" s="74" t="inlineStr"/>
      <c r="EZ12" s="74" t="inlineStr"/>
      <c r="FA12" s="74" t="inlineStr"/>
      <c r="FB12" s="74" t="inlineStr"/>
      <c r="FC12" s="74" t="inlineStr"/>
      <c r="FD12" s="74" t="inlineStr"/>
      <c r="FE12" s="74" t="inlineStr"/>
      <c r="FF12" s="74" t="inlineStr"/>
      <c r="FG12" s="74" t="inlineStr"/>
      <c r="FH12" s="74" t="inlineStr"/>
      <c r="FI12" s="74" t="inlineStr"/>
      <c r="FJ12" s="74" t="inlineStr"/>
      <c r="FK12" s="74" t="inlineStr"/>
      <c r="FL12" s="74" t="inlineStr"/>
      <c r="FM12" s="74" t="inlineStr"/>
      <c r="FN12" s="74" t="inlineStr"/>
      <c r="FO12" s="27" t="inlineStr"/>
      <c r="FP12" s="27" t="inlineStr"/>
      <c r="FQ12" s="27" t="inlineStr"/>
      <c r="FR12" s="27" t="inlineStr"/>
      <c r="FS12" s="27" t="inlineStr"/>
      <c r="FT12" s="27" t="inlineStr"/>
      <c r="FU12" s="27" t="inlineStr"/>
      <c r="FV12" s="27" t="inlineStr"/>
      <c r="FW12" s="27" t="inlineStr"/>
      <c r="FX12" s="27" t="inlineStr"/>
      <c r="FY12" s="27" t="inlineStr"/>
      <c r="FZ12" s="27" t="inlineStr"/>
      <c r="GA12" s="27" t="inlineStr"/>
    </row>
    <row r="13" ht="17.1" customHeight="1">
      <c r="A13" s="28" t="n">
        <v>52.5</v>
      </c>
      <c r="B13" s="74" t="inlineStr"/>
      <c r="C13" s="74" t="inlineStr"/>
      <c r="D13" s="74" t="inlineStr"/>
      <c r="E13" s="74" t="inlineStr"/>
      <c r="F13" s="74" t="inlineStr"/>
      <c r="G13" s="74" t="inlineStr"/>
      <c r="H13" s="74" t="inlineStr"/>
      <c r="I13" s="74" t="inlineStr"/>
      <c r="J13" s="74" t="inlineStr"/>
      <c r="K13" s="74" t="inlineStr"/>
      <c r="L13" s="74" t="inlineStr"/>
      <c r="M13" s="74" t="inlineStr"/>
      <c r="N13" s="74" t="inlineStr"/>
      <c r="O13" s="74" t="inlineStr"/>
      <c r="P13" s="74" t="inlineStr"/>
      <c r="Q13" s="74" t="inlineStr"/>
      <c r="R13" s="74" t="inlineStr"/>
      <c r="S13" s="74" t="inlineStr"/>
      <c r="T13" s="74" t="inlineStr"/>
      <c r="U13" s="74" t="inlineStr"/>
      <c r="V13" s="74" t="inlineStr"/>
      <c r="W13" s="74" t="inlineStr"/>
      <c r="X13" s="74" t="inlineStr"/>
      <c r="Y13" s="74" t="inlineStr"/>
      <c r="Z13" s="74" t="inlineStr"/>
      <c r="AA13" s="74" t="inlineStr"/>
      <c r="AB13" s="74" t="inlineStr"/>
      <c r="AC13" s="74" t="inlineStr"/>
      <c r="AD13" s="74" t="inlineStr"/>
      <c r="AE13" s="74" t="inlineStr"/>
      <c r="AF13" s="74" t="inlineStr"/>
      <c r="AG13" s="74" t="inlineStr"/>
      <c r="AH13" s="74" t="inlineStr"/>
      <c r="AI13" s="74" t="inlineStr"/>
      <c r="AJ13" s="74" t="inlineStr"/>
      <c r="AK13" s="74" t="inlineStr"/>
      <c r="AL13" s="74" t="inlineStr"/>
      <c r="AM13" s="74" t="inlineStr"/>
      <c r="AN13" s="74" t="inlineStr"/>
      <c r="AO13" s="74" t="inlineStr"/>
      <c r="AP13" s="74" t="inlineStr"/>
      <c r="AQ13" s="74" t="inlineStr"/>
      <c r="AR13" s="74" t="inlineStr"/>
      <c r="AS13" s="74" t="inlineStr"/>
      <c r="AT13" s="74" t="inlineStr"/>
      <c r="AU13" s="74" t="inlineStr"/>
      <c r="AV13" s="74" t="inlineStr"/>
      <c r="AW13" s="74" t="inlineStr"/>
      <c r="AX13" s="74" t="inlineStr"/>
      <c r="AY13" s="74" t="inlineStr"/>
      <c r="AZ13" s="74" t="n">
        <v>0</v>
      </c>
      <c r="BA13" s="74" t="n">
        <v>0</v>
      </c>
      <c r="BB13" s="74" t="n">
        <v>0</v>
      </c>
      <c r="BC13" s="74" t="n">
        <v>0</v>
      </c>
      <c r="BD13" s="74" t="n">
        <v>0</v>
      </c>
      <c r="BE13" s="74" t="n">
        <v>0</v>
      </c>
      <c r="BF13" s="74" t="n">
        <v>0</v>
      </c>
      <c r="BG13" s="74" t="n">
        <v>0.0002634459459864432</v>
      </c>
      <c r="BH13" s="74" t="n">
        <v>0.0002264785488001519</v>
      </c>
      <c r="BI13" s="74" t="n">
        <v>0.0002121414619880382</v>
      </c>
      <c r="BJ13" s="74" t="n">
        <v>0.0001809836232091965</v>
      </c>
      <c r="BK13" s="74" t="n">
        <v>0.000159597332917778</v>
      </c>
      <c r="BL13" s="74" t="n">
        <v>0.0001581331758941588</v>
      </c>
      <c r="BM13" s="74" t="n">
        <v>0.0001247596541955938</v>
      </c>
      <c r="BN13" s="74" t="n">
        <v>0.0001277825492353863</v>
      </c>
      <c r="BO13" s="74" t="n">
        <v>0.0001212528767897553</v>
      </c>
      <c r="BP13" s="74" t="n">
        <v>0.0001054946252955435</v>
      </c>
      <c r="BQ13" s="74" t="n">
        <v>9.996429182505972e-05</v>
      </c>
      <c r="BR13" s="74" t="n">
        <v>9.953852198138538e-05</v>
      </c>
      <c r="BS13" s="74" t="n">
        <v>9.838182302878189e-05</v>
      </c>
      <c r="BT13" s="74" t="n">
        <v>9.021135199059296e-05</v>
      </c>
      <c r="BU13" s="74" t="n">
        <v>8.252224964895035e-05</v>
      </c>
      <c r="BV13" s="74" t="n">
        <v>7.724092641425702e-05</v>
      </c>
      <c r="BW13" s="74" t="n">
        <v>7.572919342537861e-05</v>
      </c>
      <c r="BX13" s="74" t="n">
        <v>7.284867391306041e-05</v>
      </c>
      <c r="BY13" s="74" t="n">
        <v>7.711098278217755e-05</v>
      </c>
      <c r="BZ13" s="74" t="n">
        <v>7.235579002851291e-05</v>
      </c>
      <c r="CA13" s="74" t="n">
        <v>6.624075756018872e-05</v>
      </c>
      <c r="CB13" s="74" t="n">
        <v>6.222082557611803e-05</v>
      </c>
      <c r="CC13" s="74" t="n">
        <v>5.726171639061964e-05</v>
      </c>
      <c r="CD13" s="74" t="n">
        <v>5.835146122014128e-05</v>
      </c>
      <c r="CE13" s="74" t="n">
        <v>5.395046454649103e-05</v>
      </c>
      <c r="CF13" s="74" t="n">
        <v>5.653355324441399e-05</v>
      </c>
      <c r="CG13" s="74" t="n">
        <v>5.359223444056937e-05</v>
      </c>
      <c r="CH13" s="74" t="n">
        <v>5.259422775408066e-05</v>
      </c>
      <c r="CI13" s="74" t="n">
        <v>5.209898238300235e-05</v>
      </c>
      <c r="CJ13" s="74" t="n">
        <v>4.893068777790252e-05</v>
      </c>
      <c r="CK13" s="74" t="n">
        <v>4.94735630921981e-05</v>
      </c>
      <c r="CL13" s="74" t="n">
        <v>4.882897830245801e-05</v>
      </c>
      <c r="CM13" s="74" t="n">
        <v>4.362680570106261e-05</v>
      </c>
      <c r="CN13" s="74" t="n">
        <v>4.710358299454903e-05</v>
      </c>
      <c r="CO13" s="74" t="n">
        <v>4.268196065818606e-05</v>
      </c>
      <c r="CP13" s="74" t="n">
        <v>3.824232390036062e-05</v>
      </c>
      <c r="CQ13" s="74" t="n">
        <v>3.907193678848293e-05</v>
      </c>
      <c r="CR13" s="74" t="n">
        <v>3.370174286557173e-05</v>
      </c>
      <c r="CS13" s="74" t="n">
        <v>3.419663663997199e-05</v>
      </c>
      <c r="CT13" s="74" t="n">
        <v>3.608350544370486e-05</v>
      </c>
      <c r="CU13" s="74" t="n">
        <v>3.020373298842908e-05</v>
      </c>
      <c r="CV13" s="74" t="n">
        <v>3.15483664558797e-05</v>
      </c>
      <c r="CW13" s="74" t="n">
        <v>3.022376662449485e-05</v>
      </c>
      <c r="CX13" s="74" t="n">
        <v>3.020101222365564e-05</v>
      </c>
      <c r="CY13" s="74" t="n">
        <v>3.519274361824842e-05</v>
      </c>
      <c r="CZ13" s="74" t="n">
        <v>3.106860873000376e-05</v>
      </c>
      <c r="DA13" s="74" t="n">
        <v>3.306495610627077e-05</v>
      </c>
      <c r="DB13" s="74" t="n">
        <v>3.022885945613603e-05</v>
      </c>
      <c r="DC13" s="74" t="n">
        <v>3.230025202879446e-05</v>
      </c>
      <c r="DD13" s="74" t="n">
        <v>3.514363405017939e-05</v>
      </c>
      <c r="DE13" s="74" t="n">
        <v>3.201188069799101e-05</v>
      </c>
      <c r="DF13" s="74" t="n">
        <v>2.829617531039164e-05</v>
      </c>
      <c r="DG13" s="74" t="n">
        <v>3.056281862999859e-05</v>
      </c>
      <c r="DH13" s="74" t="n">
        <v>3.257280885406236e-05</v>
      </c>
      <c r="DI13" s="74" t="n">
        <v>3.461505940049888e-05</v>
      </c>
      <c r="DJ13" s="75" t="n">
        <v>3.73700050916632e-05</v>
      </c>
      <c r="DK13" s="76" t="n">
        <v>3.768170479644965e-05</v>
      </c>
      <c r="DL13" s="76" t="n">
        <v>3.687027138769452e-05</v>
      </c>
      <c r="DM13" s="76" t="n">
        <v>3.242894909034351e-05</v>
      </c>
      <c r="DN13" s="76" t="n">
        <v>3.407837428218688e-05</v>
      </c>
      <c r="DO13" s="77" t="n">
        <v>3.607717000370728e-05</v>
      </c>
      <c r="DP13" s="77" t="n">
        <v>3.428511733678731e-05</v>
      </c>
      <c r="DQ13" s="77" t="n">
        <v>3.319644504464019e-05</v>
      </c>
      <c r="DR13" s="77" t="n">
        <v>3.891822066341181e-05</v>
      </c>
      <c r="DS13" s="77" t="n">
        <v>3.865442830652741e-05</v>
      </c>
      <c r="DT13" s="82" t="n">
        <v>3.896684670290547e-05</v>
      </c>
      <c r="DU13" s="74" t="n">
        <v>3.752575408818617e-05</v>
      </c>
      <c r="DV13" s="74" t="n">
        <v>3.879677962686023e-05</v>
      </c>
      <c r="DW13" s="74" t="n">
        <v>4.026900131779484e-05</v>
      </c>
      <c r="DX13" s="74" t="n">
        <v>4.276959407088681e-05</v>
      </c>
      <c r="DY13" s="82" t="n">
        <v>4.07987244210048e-05</v>
      </c>
      <c r="DZ13" s="74" t="n">
        <v>4.494551239060709e-05</v>
      </c>
      <c r="EA13" s="74" t="n">
        <v>4.385963318080601e-05</v>
      </c>
      <c r="EB13" s="74" t="n">
        <v>4.14583148436283e-05</v>
      </c>
      <c r="EC13" s="74" t="inlineStr"/>
      <c r="ED13" s="82" t="inlineStr"/>
      <c r="EE13" s="74" t="inlineStr"/>
      <c r="EF13" s="74" t="inlineStr"/>
      <c r="EG13" s="74" t="inlineStr"/>
      <c r="EH13" s="74" t="inlineStr"/>
      <c r="EI13" s="82" t="inlineStr"/>
      <c r="EJ13" s="74" t="inlineStr"/>
      <c r="EK13" s="74" t="inlineStr"/>
      <c r="EL13" s="74" t="inlineStr"/>
      <c r="EM13" s="74" t="inlineStr"/>
      <c r="EN13" s="74" t="inlineStr"/>
      <c r="EO13" s="74" t="inlineStr"/>
      <c r="EP13" s="74" t="inlineStr"/>
      <c r="EQ13" s="74" t="inlineStr"/>
      <c r="ER13" s="74" t="inlineStr"/>
      <c r="ES13" s="74" t="inlineStr"/>
      <c r="ET13" s="74" t="inlineStr"/>
      <c r="EU13" s="74" t="inlineStr"/>
      <c r="EV13" s="74" t="inlineStr"/>
      <c r="EW13" s="74" t="inlineStr"/>
      <c r="EX13" s="74" t="inlineStr"/>
      <c r="EY13" s="74" t="inlineStr"/>
      <c r="EZ13" s="74" t="inlineStr"/>
      <c r="FA13" s="74" t="inlineStr"/>
      <c r="FB13" s="74" t="inlineStr"/>
      <c r="FC13" s="74" t="inlineStr"/>
      <c r="FD13" s="74" t="inlineStr"/>
      <c r="FE13" s="74" t="inlineStr"/>
      <c r="FF13" s="74" t="inlineStr"/>
      <c r="FG13" s="74" t="inlineStr"/>
      <c r="FH13" s="74" t="inlineStr"/>
      <c r="FI13" s="74" t="inlineStr"/>
      <c r="FJ13" s="74" t="inlineStr"/>
      <c r="FK13" s="74" t="inlineStr"/>
      <c r="FL13" s="74" t="inlineStr"/>
      <c r="FM13" s="74" t="inlineStr"/>
      <c r="FN13" s="74" t="inlineStr"/>
      <c r="FO13" s="27" t="inlineStr"/>
      <c r="FP13" s="27" t="inlineStr"/>
      <c r="FQ13" s="27" t="inlineStr"/>
      <c r="FR13" s="27" t="inlineStr"/>
      <c r="FS13" s="27" t="inlineStr"/>
      <c r="FT13" s="27" t="inlineStr"/>
      <c r="FU13" s="27" t="inlineStr"/>
      <c r="FV13" s="27" t="inlineStr"/>
      <c r="FW13" s="27" t="inlineStr"/>
      <c r="FX13" s="27" t="inlineStr"/>
      <c r="FY13" s="27" t="inlineStr"/>
      <c r="FZ13" s="27" t="inlineStr"/>
      <c r="GA13" s="27" t="inlineStr"/>
    </row>
    <row r="14" ht="17.1" customHeight="1">
      <c r="A14" s="28" t="n">
        <v>57.5</v>
      </c>
      <c r="B14" s="74" t="inlineStr"/>
      <c r="C14" s="74" t="inlineStr"/>
      <c r="D14" s="74" t="inlineStr"/>
      <c r="E14" s="74" t="inlineStr"/>
      <c r="F14" s="74" t="inlineStr"/>
      <c r="G14" s="74" t="inlineStr"/>
      <c r="H14" s="74" t="inlineStr"/>
      <c r="I14" s="74" t="inlineStr"/>
      <c r="J14" s="74" t="inlineStr"/>
      <c r="K14" s="74" t="inlineStr"/>
      <c r="L14" s="74" t="inlineStr"/>
      <c r="M14" s="74" t="inlineStr"/>
      <c r="N14" s="74" t="inlineStr"/>
      <c r="O14" s="74" t="inlineStr"/>
      <c r="P14" s="74" t="inlineStr"/>
      <c r="Q14" s="74" t="inlineStr"/>
      <c r="R14" s="74" t="inlineStr"/>
      <c r="S14" s="74" t="inlineStr"/>
      <c r="T14" s="74" t="inlineStr"/>
      <c r="U14" s="74" t="inlineStr"/>
      <c r="V14" s="74" t="inlineStr"/>
      <c r="W14" s="74" t="inlineStr"/>
      <c r="X14" s="74" t="inlineStr"/>
      <c r="Y14" s="74" t="inlineStr"/>
      <c r="Z14" s="74" t="inlineStr"/>
      <c r="AA14" s="74" t="inlineStr"/>
      <c r="AB14" s="74" t="inlineStr"/>
      <c r="AC14" s="74" t="inlineStr"/>
      <c r="AD14" s="74" t="inlineStr"/>
      <c r="AE14" s="74" t="inlineStr"/>
      <c r="AF14" s="74" t="inlineStr"/>
      <c r="AG14" s="74" t="inlineStr"/>
      <c r="AH14" s="74" t="inlineStr"/>
      <c r="AI14" s="74" t="inlineStr"/>
      <c r="AJ14" s="74" t="inlineStr"/>
      <c r="AK14" s="74" t="inlineStr"/>
      <c r="AL14" s="74" t="inlineStr"/>
      <c r="AM14" s="74" t="inlineStr"/>
      <c r="AN14" s="74" t="inlineStr"/>
      <c r="AO14" s="74" t="inlineStr"/>
      <c r="AP14" s="74" t="inlineStr"/>
      <c r="AQ14" s="74" t="inlineStr"/>
      <c r="AR14" s="74" t="inlineStr"/>
      <c r="AS14" s="74" t="inlineStr"/>
      <c r="AT14" s="74" t="inlineStr"/>
      <c r="AU14" s="74" t="n">
        <v>0</v>
      </c>
      <c r="AV14" s="74" t="n">
        <v>0</v>
      </c>
      <c r="AW14" s="74" t="n">
        <v>0</v>
      </c>
      <c r="AX14" s="74" t="n">
        <v>0</v>
      </c>
      <c r="AY14" s="74" t="n">
        <v>0</v>
      </c>
      <c r="AZ14" s="74" t="n">
        <v>0</v>
      </c>
      <c r="BA14" s="74" t="n">
        <v>0</v>
      </c>
      <c r="BB14" s="74" t="n">
        <v>0.00035140609376225</v>
      </c>
      <c r="BC14" s="74" t="n">
        <v>0.0003236238074809434</v>
      </c>
      <c r="BD14" s="74" t="n">
        <v>0.0003143970218779566</v>
      </c>
      <c r="BE14" s="74" t="n">
        <v>0.0002694743875822703</v>
      </c>
      <c r="BF14" s="74" t="n">
        <v>0.0002448001967489284</v>
      </c>
      <c r="BG14" s="74" t="n">
        <v>0.0002191790307372764</v>
      </c>
      <c r="BH14" s="74" t="n">
        <v>0.0002022066904039738</v>
      </c>
      <c r="BI14" s="74" t="n">
        <v>0.000196288651285202</v>
      </c>
      <c r="BJ14" s="74" t="n">
        <v>0.0001891344277626869</v>
      </c>
      <c r="BK14" s="74" t="n">
        <v>0.0001678136118636608</v>
      </c>
      <c r="BL14" s="74" t="n">
        <v>0.0001634385614308233</v>
      </c>
      <c r="BM14" s="74" t="n">
        <v>0.000152165762295669</v>
      </c>
      <c r="BN14" s="74" t="n">
        <v>0.0001543990937902944</v>
      </c>
      <c r="BO14" s="74" t="n">
        <v>0.0001391882206148157</v>
      </c>
      <c r="BP14" s="74" t="n">
        <v>0.0001326467030931155</v>
      </c>
      <c r="BQ14" s="74" t="n">
        <v>0.0001297206063490949</v>
      </c>
      <c r="BR14" s="74" t="n">
        <v>0.0001281828735940765</v>
      </c>
      <c r="BS14" s="74" t="n">
        <v>0.0001162353050574405</v>
      </c>
      <c r="BT14" s="74" t="n">
        <v>0.0001177641601357973</v>
      </c>
      <c r="BU14" s="74" t="n">
        <v>0.0001019913357006455</v>
      </c>
      <c r="BV14" s="74" t="n">
        <v>0.0001063739020003668</v>
      </c>
      <c r="BW14" s="74" t="n">
        <v>0.0001085204421179583</v>
      </c>
      <c r="BX14" s="74" t="n">
        <v>0.0001054184524027927</v>
      </c>
      <c r="BY14" s="74" t="n">
        <v>9.491134524893491e-05</v>
      </c>
      <c r="BZ14" s="74" t="n">
        <v>9.75092918757031e-05</v>
      </c>
      <c r="CA14" s="74" t="n">
        <v>9.545402802421649e-05</v>
      </c>
      <c r="CB14" s="74" t="n">
        <v>8.580079174234943e-05</v>
      </c>
      <c r="CC14" s="74" t="n">
        <v>9.66715135834252e-05</v>
      </c>
      <c r="CD14" s="74" t="n">
        <v>9.524328488739741e-05</v>
      </c>
      <c r="CE14" s="74" t="n">
        <v>8.916499673460627e-05</v>
      </c>
      <c r="CF14" s="74" t="n">
        <v>9.149882107288233e-05</v>
      </c>
      <c r="CG14" s="74" t="n">
        <v>9.057427768641201e-05</v>
      </c>
      <c r="CH14" s="74" t="n">
        <v>8.25528875073816e-05</v>
      </c>
      <c r="CI14" s="74" t="n">
        <v>7.627096235720674e-05</v>
      </c>
      <c r="CJ14" s="74" t="n">
        <v>7.835468529453378e-05</v>
      </c>
      <c r="CK14" s="74" t="n">
        <v>7.252222685071876e-05</v>
      </c>
      <c r="CL14" s="74" t="n">
        <v>6.374679397346459e-05</v>
      </c>
      <c r="CM14" s="74" t="n">
        <v>6.977875250941839e-05</v>
      </c>
      <c r="CN14" s="74" t="n">
        <v>6.623730725206816e-05</v>
      </c>
      <c r="CO14" s="74" t="n">
        <v>6.928764034031521e-05</v>
      </c>
      <c r="CP14" s="74" t="n">
        <v>5.694460659207711e-05</v>
      </c>
      <c r="CQ14" s="74" t="n">
        <v>5.760815663580979e-05</v>
      </c>
      <c r="CR14" s="74" t="n">
        <v>5.794171373999794e-05</v>
      </c>
      <c r="CS14" s="74" t="n">
        <v>5.50035090552846e-05</v>
      </c>
      <c r="CT14" s="74" t="n">
        <v>5.82768869383565e-05</v>
      </c>
      <c r="CU14" s="74" t="n">
        <v>4.785074705362258e-05</v>
      </c>
      <c r="CV14" s="74" t="n">
        <v>5.271926858768129e-05</v>
      </c>
      <c r="CW14" s="74" t="n">
        <v>5.585585128125706e-05</v>
      </c>
      <c r="CX14" s="74" t="n">
        <v>5.423074311849128e-05</v>
      </c>
      <c r="CY14" s="74" t="n">
        <v>5.344349108445852e-05</v>
      </c>
      <c r="CZ14" s="74" t="n">
        <v>5.323514584328573e-05</v>
      </c>
      <c r="DA14" s="74" t="n">
        <v>6.041364759789915e-05</v>
      </c>
      <c r="DB14" s="74" t="n">
        <v>5.914973883394455e-05</v>
      </c>
      <c r="DC14" s="74" t="n">
        <v>5.995274046074118e-05</v>
      </c>
      <c r="DD14" s="74" t="n">
        <v>6.678234383033429e-05</v>
      </c>
      <c r="DE14" s="75" t="n">
        <v>6.270278369008192e-05</v>
      </c>
      <c r="DF14" s="76" t="n">
        <v>6.297113040497755e-05</v>
      </c>
      <c r="DG14" s="76" t="n">
        <v>6.689765717053197e-05</v>
      </c>
      <c r="DH14" s="76" t="n">
        <v>6.382535354384992e-05</v>
      </c>
      <c r="DI14" s="76" t="n">
        <v>6.783778370730257e-05</v>
      </c>
      <c r="DJ14" s="77" t="n">
        <v>6.855237575139127e-05</v>
      </c>
      <c r="DK14" s="77" t="n">
        <v>6.872020163770684e-05</v>
      </c>
      <c r="DL14" s="77" t="n">
        <v>7.52485358893641e-05</v>
      </c>
      <c r="DM14" s="77" t="n">
        <v>6.494120895945309e-05</v>
      </c>
      <c r="DN14" s="77" t="n">
        <v>6.856049792976575e-05</v>
      </c>
      <c r="DO14" s="82" t="n">
        <v>7.145917991791525e-05</v>
      </c>
      <c r="DP14" s="74" t="n">
        <v>6.995103543141347e-05</v>
      </c>
      <c r="DQ14" s="74" t="n">
        <v>7.384917608670371e-05</v>
      </c>
      <c r="DR14" s="74" t="n">
        <v>7.501703089350015e-05</v>
      </c>
      <c r="DS14" s="74" t="n">
        <v>7.36723571492995e-05</v>
      </c>
      <c r="DT14" s="82" t="n">
        <v>7.873817527273074e-05</v>
      </c>
      <c r="DU14" s="74" t="n">
        <v>7.203681081032407e-05</v>
      </c>
      <c r="DV14" s="74" t="n">
        <v>7.103164118439165e-05</v>
      </c>
      <c r="DW14" s="74" t="n">
        <v>7.149376022726684e-05</v>
      </c>
      <c r="DX14" s="74" t="inlineStr"/>
      <c r="DY14" s="82" t="inlineStr"/>
      <c r="DZ14" s="74" t="inlineStr"/>
      <c r="EA14" s="74" t="inlineStr"/>
      <c r="EB14" s="74" t="inlineStr"/>
      <c r="EC14" s="74" t="inlineStr"/>
      <c r="ED14" s="82" t="inlineStr"/>
      <c r="EE14" s="74" t="inlineStr"/>
      <c r="EF14" s="74" t="inlineStr"/>
      <c r="EG14" s="74" t="inlineStr"/>
      <c r="EH14" s="74" t="inlineStr"/>
      <c r="EI14" s="74" t="inlineStr"/>
      <c r="EJ14" s="74" t="inlineStr"/>
      <c r="EK14" s="74" t="inlineStr"/>
      <c r="EL14" s="74" t="inlineStr"/>
      <c r="EM14" s="74" t="inlineStr"/>
      <c r="EN14" s="74" t="inlineStr"/>
      <c r="EO14" s="74" t="inlineStr"/>
      <c r="EP14" s="74" t="inlineStr"/>
      <c r="EQ14" s="74" t="inlineStr"/>
      <c r="ER14" s="74" t="inlineStr"/>
      <c r="ES14" s="74" t="inlineStr"/>
      <c r="ET14" s="74" t="inlineStr"/>
      <c r="EU14" s="74" t="inlineStr"/>
      <c r="EV14" s="74" t="inlineStr"/>
      <c r="EW14" s="74" t="inlineStr"/>
      <c r="EX14" s="74" t="inlineStr"/>
      <c r="EY14" s="74" t="inlineStr"/>
      <c r="EZ14" s="74" t="inlineStr"/>
      <c r="FA14" s="74" t="inlineStr"/>
      <c r="FB14" s="74" t="inlineStr"/>
      <c r="FC14" s="74" t="inlineStr"/>
      <c r="FD14" s="74" t="inlineStr"/>
      <c r="FE14" s="74" t="inlineStr"/>
      <c r="FF14" s="74" t="inlineStr"/>
      <c r="FG14" s="74" t="inlineStr"/>
      <c r="FH14" s="74" t="inlineStr"/>
      <c r="FI14" s="74" t="inlineStr"/>
      <c r="FJ14" s="74" t="inlineStr"/>
      <c r="FK14" s="74" t="inlineStr"/>
      <c r="FL14" s="74" t="inlineStr"/>
      <c r="FM14" s="74" t="inlineStr"/>
      <c r="FN14" s="74" t="inlineStr"/>
      <c r="FO14" s="27" t="inlineStr"/>
      <c r="FP14" s="27" t="inlineStr"/>
      <c r="FQ14" s="27" t="inlineStr"/>
      <c r="FR14" s="27" t="inlineStr"/>
      <c r="FS14" s="27" t="inlineStr"/>
      <c r="FT14" s="27" t="inlineStr"/>
      <c r="FU14" s="27" t="inlineStr"/>
      <c r="FV14" s="27" t="inlineStr"/>
      <c r="FW14" s="27" t="inlineStr"/>
      <c r="FX14" s="27" t="inlineStr"/>
      <c r="FY14" s="27" t="inlineStr"/>
      <c r="FZ14" s="27" t="inlineStr"/>
      <c r="GA14" s="27" t="inlineStr"/>
    </row>
    <row r="15" ht="17.1" customHeight="1">
      <c r="A15" s="28" t="n">
        <v>62.5</v>
      </c>
      <c r="B15" s="74" t="inlineStr"/>
      <c r="C15" s="74" t="inlineStr"/>
      <c r="D15" s="74" t="inlineStr"/>
      <c r="E15" s="74" t="inlineStr"/>
      <c r="F15" s="74" t="inlineStr"/>
      <c r="G15" s="74" t="inlineStr"/>
      <c r="H15" s="74" t="inlineStr"/>
      <c r="I15" s="74" t="inlineStr"/>
      <c r="J15" s="74" t="inlineStr"/>
      <c r="K15" s="74" t="inlineStr"/>
      <c r="L15" s="74" t="inlineStr"/>
      <c r="M15" s="74" t="inlineStr"/>
      <c r="N15" s="74" t="inlineStr"/>
      <c r="O15" s="74" t="inlineStr"/>
      <c r="P15" s="74" t="inlineStr"/>
      <c r="Q15" s="74" t="inlineStr"/>
      <c r="R15" s="74" t="inlineStr"/>
      <c r="S15" s="74" t="inlineStr"/>
      <c r="T15" s="74" t="inlineStr"/>
      <c r="U15" s="74" t="inlineStr"/>
      <c r="V15" s="74" t="inlineStr"/>
      <c r="W15" s="74" t="inlineStr"/>
      <c r="X15" s="74" t="inlineStr"/>
      <c r="Y15" s="74" t="inlineStr"/>
      <c r="Z15" s="74" t="inlineStr"/>
      <c r="AA15" s="74" t="inlineStr"/>
      <c r="AB15" s="74" t="inlineStr"/>
      <c r="AC15" s="74" t="inlineStr"/>
      <c r="AD15" s="74" t="inlineStr"/>
      <c r="AE15" s="74" t="inlineStr"/>
      <c r="AF15" s="74" t="inlineStr"/>
      <c r="AG15" s="74" t="inlineStr"/>
      <c r="AH15" s="74" t="inlineStr"/>
      <c r="AI15" s="74" t="inlineStr"/>
      <c r="AJ15" s="74" t="inlineStr"/>
      <c r="AK15" s="74" t="inlineStr"/>
      <c r="AL15" s="74" t="inlineStr"/>
      <c r="AM15" s="74" t="inlineStr"/>
      <c r="AN15" s="74" t="inlineStr"/>
      <c r="AO15" s="74" t="inlineStr"/>
      <c r="AP15" s="74" t="n">
        <v>0</v>
      </c>
      <c r="AQ15" s="74" t="n">
        <v>0</v>
      </c>
      <c r="AR15" s="74" t="n">
        <v>0</v>
      </c>
      <c r="AS15" s="74" t="n">
        <v>0</v>
      </c>
      <c r="AT15" s="74" t="n">
        <v>0</v>
      </c>
      <c r="AU15" s="74" t="n">
        <v>0</v>
      </c>
      <c r="AV15" s="74" t="n">
        <v>0</v>
      </c>
      <c r="AW15" s="74" t="n">
        <v>0.0004204148328670538</v>
      </c>
      <c r="AX15" s="74" t="n">
        <v>0.0004025475394072183</v>
      </c>
      <c r="AY15" s="74" t="n">
        <v>0.0003824469087413168</v>
      </c>
      <c r="AZ15" s="74" t="n">
        <v>0.0003145727577661606</v>
      </c>
      <c r="BA15" s="74" t="n">
        <v>0.0002958868400916351</v>
      </c>
      <c r="BB15" s="74" t="n">
        <v>0.0002841626983853856</v>
      </c>
      <c r="BC15" s="74" t="n">
        <v>0.000283812863504655</v>
      </c>
      <c r="BD15" s="74" t="n">
        <v>0.0002958003586736689</v>
      </c>
      <c r="BE15" s="74" t="n">
        <v>0.0002548682614960705</v>
      </c>
      <c r="BF15" s="74" t="n">
        <v>0.0002614357725835573</v>
      </c>
      <c r="BG15" s="74" t="n">
        <v>0.0002353776803855688</v>
      </c>
      <c r="BH15" s="74" t="n">
        <v>0.0002329004925349263</v>
      </c>
      <c r="BI15" s="74" t="n">
        <v>0.0002314585574028738</v>
      </c>
      <c r="BJ15" s="74" t="n">
        <v>0.0002217297415005489</v>
      </c>
      <c r="BK15" s="74" t="n">
        <v>0.0002145292366525293</v>
      </c>
      <c r="BL15" s="74" t="n">
        <v>0.0001985393607720046</v>
      </c>
      <c r="BM15" s="74" t="n">
        <v>0.0001986866837459085</v>
      </c>
      <c r="BN15" s="74" t="n">
        <v>0.0001792908412074351</v>
      </c>
      <c r="BO15" s="74" t="n">
        <v>0.0001803067486433109</v>
      </c>
      <c r="BP15" s="74" t="n">
        <v>0.0001750360847169378</v>
      </c>
      <c r="BQ15" s="74" t="n">
        <v>0.0001650820869375388</v>
      </c>
      <c r="BR15" s="74" t="n">
        <v>0.0001610008423757682</v>
      </c>
      <c r="BS15" s="74" t="n">
        <v>0.0001521567560239383</v>
      </c>
      <c r="BT15" s="74" t="n">
        <v>0.0001442675156915211</v>
      </c>
      <c r="BU15" s="74" t="n">
        <v>0.0001484955005392669</v>
      </c>
      <c r="BV15" s="74" t="n">
        <v>0.0001449448362949118</v>
      </c>
      <c r="BW15" s="74" t="n">
        <v>0.0001473003258310655</v>
      </c>
      <c r="BX15" s="74" t="n">
        <v>0.0001416851302922244</v>
      </c>
      <c r="BY15" s="74" t="n">
        <v>0.0001440877457403141</v>
      </c>
      <c r="BZ15" s="74" t="n">
        <v>0.0001396882959230891</v>
      </c>
      <c r="CA15" s="74" t="n">
        <v>0.0001491131397910179</v>
      </c>
      <c r="CB15" s="74" t="n">
        <v>0.0001444657832145595</v>
      </c>
      <c r="CC15" s="74" t="n">
        <v>0.0001419479010342639</v>
      </c>
      <c r="CD15" s="74" t="n">
        <v>0.0001378504505710376</v>
      </c>
      <c r="CE15" s="74" t="n">
        <v>0.000137743965754731</v>
      </c>
      <c r="CF15" s="74" t="n">
        <v>0.0001344624922989663</v>
      </c>
      <c r="CG15" s="74" t="n">
        <v>0.0001305287887140292</v>
      </c>
      <c r="CH15" s="74" t="n">
        <v>0.0001360293072961341</v>
      </c>
      <c r="CI15" s="74" t="n">
        <v>0.0001283545470643498</v>
      </c>
      <c r="CJ15" s="74" t="n">
        <v>0.0001224920217410587</v>
      </c>
      <c r="CK15" s="74" t="n">
        <v>0.0001139600874562271</v>
      </c>
      <c r="CL15" s="74" t="n">
        <v>0.0001041622898599225</v>
      </c>
      <c r="CM15" s="74" t="n">
        <v>0.0001088047349302196</v>
      </c>
      <c r="CN15" s="74" t="n">
        <v>9.973127228445713e-05</v>
      </c>
      <c r="CO15" s="74" t="n">
        <v>9.508445922902589e-05</v>
      </c>
      <c r="CP15" s="74" t="n">
        <v>9.87985196243438e-05</v>
      </c>
      <c r="CQ15" s="74" t="n">
        <v>9.459616802721969e-05</v>
      </c>
      <c r="CR15" s="74" t="n">
        <v>0.0001006640601558099</v>
      </c>
      <c r="CS15" s="74" t="n">
        <v>9.838352357075971e-05</v>
      </c>
      <c r="CT15" s="74" t="n">
        <v>9.766302544143908e-05</v>
      </c>
      <c r="CU15" s="74" t="n">
        <v>0.0001032620780389215</v>
      </c>
      <c r="CV15" s="74" t="n">
        <v>9.895738939287974e-05</v>
      </c>
      <c r="CW15" s="74" t="n">
        <v>9.436895887500108e-05</v>
      </c>
      <c r="CX15" s="74" t="n">
        <v>0.0001002015210801851</v>
      </c>
      <c r="CY15" s="74" t="n">
        <v>0.0001036958277973254</v>
      </c>
      <c r="CZ15" s="75" t="n">
        <v>0.0001006690510053122</v>
      </c>
      <c r="DA15" s="76" t="n">
        <v>0.000102936936730857</v>
      </c>
      <c r="DB15" s="76" t="n">
        <v>0.0001049537810488269</v>
      </c>
      <c r="DC15" s="76" t="n">
        <v>0.0001005115099188469</v>
      </c>
      <c r="DD15" s="76" t="n">
        <v>0.0001073035628278089</v>
      </c>
      <c r="DE15" s="77" t="n">
        <v>0.0001071058232822136</v>
      </c>
      <c r="DF15" s="77" t="n">
        <v>0.000112164375558959</v>
      </c>
      <c r="DG15" s="77" t="n">
        <v>0.0001068512315434494</v>
      </c>
      <c r="DH15" s="77" t="n">
        <v>0.0001127212334618394</v>
      </c>
      <c r="DI15" s="77" t="n">
        <v>0.000119553055074061</v>
      </c>
      <c r="DJ15" s="82" t="n">
        <v>0.0001189124643180756</v>
      </c>
      <c r="DK15" s="74" t="n">
        <v>0.0001256714994427773</v>
      </c>
      <c r="DL15" s="74" t="n">
        <v>0.000123929291194603</v>
      </c>
      <c r="DM15" s="74" t="n">
        <v>0.0001319695966459889</v>
      </c>
      <c r="DN15" s="74" t="n">
        <v>0.0001258132730025189</v>
      </c>
      <c r="DO15" s="82" t="n">
        <v>0.0001261864848671832</v>
      </c>
      <c r="DP15" s="74" t="n">
        <v>0.0001307126247166601</v>
      </c>
      <c r="DQ15" s="74" t="n">
        <v>0.0001292775244965616</v>
      </c>
      <c r="DR15" s="74" t="n">
        <v>0.0001273696028881962</v>
      </c>
      <c r="DS15" s="74" t="inlineStr"/>
      <c r="DT15" s="82" t="inlineStr"/>
      <c r="DU15" s="74" t="inlineStr"/>
      <c r="DV15" s="74" t="inlineStr"/>
      <c r="DW15" s="74" t="inlineStr"/>
      <c r="DX15" s="74" t="inlineStr"/>
      <c r="DY15" s="82" t="inlineStr"/>
      <c r="DZ15" s="74" t="inlineStr"/>
      <c r="EA15" s="74" t="inlineStr"/>
      <c r="EB15" s="74" t="inlineStr"/>
      <c r="EC15" s="74" t="inlineStr"/>
      <c r="ED15" s="74" t="inlineStr"/>
      <c r="EE15" s="74" t="inlineStr"/>
      <c r="EF15" s="74" t="inlineStr"/>
      <c r="EG15" s="74" t="inlineStr"/>
      <c r="EH15" s="74" t="inlineStr"/>
      <c r="EI15" s="74" t="inlineStr"/>
      <c r="EJ15" s="74" t="inlineStr"/>
      <c r="EK15" s="74" t="inlineStr"/>
      <c r="EL15" s="74" t="inlineStr"/>
      <c r="EM15" s="74" t="inlineStr"/>
      <c r="EN15" s="74" t="inlineStr"/>
      <c r="EO15" s="74" t="inlineStr"/>
      <c r="EP15" s="74" t="inlineStr"/>
      <c r="EQ15" s="74" t="inlineStr"/>
      <c r="ER15" s="74" t="inlineStr"/>
      <c r="ES15" s="74" t="inlineStr"/>
      <c r="ET15" s="74" t="inlineStr"/>
      <c r="EU15" s="74" t="inlineStr"/>
      <c r="EV15" s="74" t="inlineStr"/>
      <c r="EW15" s="74" t="inlineStr"/>
      <c r="EX15" s="74" t="inlineStr"/>
      <c r="EY15" s="74" t="inlineStr"/>
      <c r="EZ15" s="74" t="inlineStr"/>
      <c r="FA15" s="74" t="inlineStr"/>
      <c r="FB15" s="74" t="inlineStr"/>
      <c r="FC15" s="74" t="inlineStr"/>
      <c r="FD15" s="74" t="inlineStr"/>
      <c r="FE15" s="74" t="inlineStr"/>
      <c r="FF15" s="74" t="inlineStr"/>
      <c r="FG15" s="74" t="inlineStr"/>
      <c r="FH15" s="74" t="inlineStr"/>
      <c r="FI15" s="74" t="inlineStr"/>
      <c r="FJ15" s="74" t="inlineStr"/>
      <c r="FK15" s="74" t="inlineStr"/>
      <c r="FL15" s="74" t="inlineStr"/>
      <c r="FM15" s="74" t="inlineStr"/>
      <c r="FN15" s="74" t="inlineStr"/>
      <c r="FO15" s="27" t="inlineStr"/>
      <c r="FP15" s="27" t="inlineStr"/>
      <c r="FQ15" s="27" t="inlineStr"/>
      <c r="FR15" s="27" t="inlineStr"/>
      <c r="FS15" s="27" t="inlineStr"/>
      <c r="FT15" s="27" t="inlineStr"/>
      <c r="FU15" s="27" t="inlineStr"/>
      <c r="FV15" s="27" t="inlineStr"/>
      <c r="FW15" s="27" t="inlineStr"/>
      <c r="FX15" s="27" t="inlineStr"/>
      <c r="FY15" s="27" t="inlineStr"/>
      <c r="FZ15" s="27" t="inlineStr"/>
      <c r="GA15" s="27" t="inlineStr"/>
    </row>
    <row r="16" ht="17.1" customHeight="1">
      <c r="A16" s="28" t="n">
        <v>67.5</v>
      </c>
      <c r="B16" s="74" t="inlineStr"/>
      <c r="C16" s="74" t="inlineStr"/>
      <c r="D16" s="74" t="inlineStr"/>
      <c r="E16" s="74" t="inlineStr"/>
      <c r="F16" s="74" t="inlineStr"/>
      <c r="G16" s="74" t="inlineStr"/>
      <c r="H16" s="74" t="inlineStr"/>
      <c r="I16" s="74" t="inlineStr"/>
      <c r="J16" s="74" t="inlineStr"/>
      <c r="K16" s="74" t="inlineStr"/>
      <c r="L16" s="74" t="inlineStr"/>
      <c r="M16" s="74" t="inlineStr"/>
      <c r="N16" s="74" t="inlineStr"/>
      <c r="O16" s="74" t="inlineStr"/>
      <c r="P16" s="74" t="inlineStr"/>
      <c r="Q16" s="74" t="inlineStr"/>
      <c r="R16" s="74" t="inlineStr"/>
      <c r="S16" s="74" t="inlineStr"/>
      <c r="T16" s="74" t="inlineStr"/>
      <c r="U16" s="74" t="inlineStr"/>
      <c r="V16" s="74" t="inlineStr"/>
      <c r="W16" s="74" t="inlineStr"/>
      <c r="X16" s="74" t="inlineStr"/>
      <c r="Y16" s="74" t="inlineStr"/>
      <c r="Z16" s="74" t="inlineStr"/>
      <c r="AA16" s="74" t="inlineStr"/>
      <c r="AB16" s="74" t="inlineStr"/>
      <c r="AC16" s="74" t="inlineStr"/>
      <c r="AD16" s="74" t="inlineStr"/>
      <c r="AE16" s="74" t="inlineStr"/>
      <c r="AF16" s="74" t="inlineStr"/>
      <c r="AG16" s="74" t="inlineStr"/>
      <c r="AH16" s="74" t="inlineStr"/>
      <c r="AI16" s="74" t="inlineStr"/>
      <c r="AJ16" s="74" t="inlineStr"/>
      <c r="AK16" s="74" t="n">
        <v>0</v>
      </c>
      <c r="AL16" s="74" t="n">
        <v>0</v>
      </c>
      <c r="AM16" s="74" t="n">
        <v>0</v>
      </c>
      <c r="AN16" s="74" t="n">
        <v>0</v>
      </c>
      <c r="AO16" s="74" t="n">
        <v>0</v>
      </c>
      <c r="AP16" s="74" t="n">
        <v>0</v>
      </c>
      <c r="AQ16" s="74" t="n">
        <v>0</v>
      </c>
      <c r="AR16" s="74" t="n">
        <v>0.0005157558138310974</v>
      </c>
      <c r="AS16" s="74" t="n">
        <v>0.0004758018741557499</v>
      </c>
      <c r="AT16" s="74" t="n">
        <v>0.0004612581945867831</v>
      </c>
      <c r="AU16" s="74" t="n">
        <v>0.0003958570974866005</v>
      </c>
      <c r="AV16" s="74" t="n">
        <v>0.0003833169587576533</v>
      </c>
      <c r="AW16" s="74" t="n">
        <v>0.0003654985017291941</v>
      </c>
      <c r="AX16" s="74" t="n">
        <v>0.0003299503849548749</v>
      </c>
      <c r="AY16" s="74" t="n">
        <v>0.0003300515309907462</v>
      </c>
      <c r="AZ16" s="74" t="n">
        <v>0.0003214703736750907</v>
      </c>
      <c r="BA16" s="74" t="n">
        <v>0.0003050912743531464</v>
      </c>
      <c r="BB16" s="74" t="n">
        <v>0.0003003864110499133</v>
      </c>
      <c r="BC16" s="74" t="n">
        <v>0.0003201898172593231</v>
      </c>
      <c r="BD16" s="74" t="n">
        <v>0.0003156330717300276</v>
      </c>
      <c r="BE16" s="74" t="n">
        <v>0.0002916185845178578</v>
      </c>
      <c r="BF16" s="74" t="n">
        <v>0.0002844108977494702</v>
      </c>
      <c r="BG16" s="74" t="n">
        <v>0.000282544501163957</v>
      </c>
      <c r="BH16" s="74" t="n">
        <v>0.0002713586609282335</v>
      </c>
      <c r="BI16" s="74" t="n">
        <v>0.0002541637365046072</v>
      </c>
      <c r="BJ16" s="74" t="n">
        <v>0.000259867688709045</v>
      </c>
      <c r="BK16" s="74" t="n">
        <v>0.0002528149625171867</v>
      </c>
      <c r="BL16" s="74" t="n">
        <v>0.000242462062349529</v>
      </c>
      <c r="BM16" s="74" t="n">
        <v>0.0002282948587635912</v>
      </c>
      <c r="BN16" s="74" t="n">
        <v>0.0002237526081813403</v>
      </c>
      <c r="BO16" s="74" t="n">
        <v>0.000229826101682895</v>
      </c>
      <c r="BP16" s="74" t="n">
        <v>0.0002178472057279135</v>
      </c>
      <c r="BQ16" s="74" t="n">
        <v>0.0002242184335980112</v>
      </c>
      <c r="BR16" s="74" t="n">
        <v>0.0002094756707585541</v>
      </c>
      <c r="BS16" s="74" t="n">
        <v>0.000209811524879728</v>
      </c>
      <c r="BT16" s="74" t="n">
        <v>0.000190325238568492</v>
      </c>
      <c r="BU16" s="74" t="n">
        <v>0.000194229215504885</v>
      </c>
      <c r="BV16" s="74" t="n">
        <v>0.0001925080093859686</v>
      </c>
      <c r="BW16" s="74" t="n">
        <v>0.0001915457704281102</v>
      </c>
      <c r="BX16" s="74" t="n">
        <v>0.0001997438388165519</v>
      </c>
      <c r="BY16" s="74" t="n">
        <v>0.0001981611597077008</v>
      </c>
      <c r="BZ16" s="74" t="n">
        <v>0.0002044671128750121</v>
      </c>
      <c r="CA16" s="74" t="n">
        <v>0.0002029881721213065</v>
      </c>
      <c r="CB16" s="74" t="n">
        <v>0.0002013752386843169</v>
      </c>
      <c r="CC16" s="74" t="n">
        <v>0.000193208054957463</v>
      </c>
      <c r="CD16" s="74" t="n">
        <v>0.0001894976563764551</v>
      </c>
      <c r="CE16" s="74" t="n">
        <v>0.0001836291387536803</v>
      </c>
      <c r="CF16" s="74" t="n">
        <v>0.0001821630326816207</v>
      </c>
      <c r="CG16" s="74" t="n">
        <v>0.0001769019337606003</v>
      </c>
      <c r="CH16" s="74" t="n">
        <v>0.0001644272633963723</v>
      </c>
      <c r="CI16" s="74" t="n">
        <v>0.0001714355716896171</v>
      </c>
      <c r="CJ16" s="74" t="n">
        <v>0.0001658658722643693</v>
      </c>
      <c r="CK16" s="74" t="n">
        <v>0.0001576930328796803</v>
      </c>
      <c r="CL16" s="74" t="n">
        <v>0.0001560958394174152</v>
      </c>
      <c r="CM16" s="74" t="n">
        <v>0.0001429849727406068</v>
      </c>
      <c r="CN16" s="74" t="n">
        <v>0.0001463008777204542</v>
      </c>
      <c r="CO16" s="74" t="n">
        <v>0.0001457865851864941</v>
      </c>
      <c r="CP16" s="74" t="n">
        <v>0.000145733610653062</v>
      </c>
      <c r="CQ16" s="74" t="n">
        <v>0.0001293167463641802</v>
      </c>
      <c r="CR16" s="74" t="n">
        <v>0.0001447939503516136</v>
      </c>
      <c r="CS16" s="74" t="n">
        <v>0.0001442936995186774</v>
      </c>
      <c r="CT16" s="74" t="n">
        <v>0.0001392849195249093</v>
      </c>
      <c r="CU16" s="75" t="n">
        <v>0.0001377987859811158</v>
      </c>
      <c r="CV16" s="76" t="n">
        <v>0.0001376976626805315</v>
      </c>
      <c r="CW16" s="76" t="n">
        <v>0.0001512986352087214</v>
      </c>
      <c r="CX16" s="76" t="n">
        <v>0.0001469936443706916</v>
      </c>
      <c r="CY16" s="76" t="n">
        <v>0.0001520310823024346</v>
      </c>
      <c r="CZ16" s="77" t="n">
        <v>0.0001449768436168012</v>
      </c>
      <c r="DA16" s="77" t="n">
        <v>0.000157481582601154</v>
      </c>
      <c r="DB16" s="77" t="n">
        <v>0.0001486148451974263</v>
      </c>
      <c r="DC16" s="77" t="n">
        <v>0.0001477469896550858</v>
      </c>
      <c r="DD16" s="77" t="n">
        <v>0.0001722616382100061</v>
      </c>
      <c r="DE16" s="82" t="n">
        <v>0.0001620113238687458</v>
      </c>
      <c r="DF16" s="74" t="n">
        <v>0.0001657692914012869</v>
      </c>
      <c r="DG16" s="74" t="n">
        <v>0.0001689492809565533</v>
      </c>
      <c r="DH16" s="74" t="n">
        <v>0.000175562008141763</v>
      </c>
      <c r="DI16" s="74" t="n">
        <v>0.0001877729113457762</v>
      </c>
      <c r="DJ16" s="82" t="n">
        <v>0.0001974491709125791</v>
      </c>
      <c r="DK16" s="74" t="n">
        <v>0.0001891490048208145</v>
      </c>
      <c r="DL16" s="74" t="n">
        <v>0.0001895295225954345</v>
      </c>
      <c r="DM16" s="74" t="n">
        <v>0.0001903978807980998</v>
      </c>
      <c r="DN16" s="74" t="inlineStr"/>
      <c r="DO16" s="82" t="inlineStr"/>
      <c r="DP16" s="74" t="inlineStr"/>
      <c r="DQ16" s="74" t="inlineStr"/>
      <c r="DR16" s="74" t="inlineStr"/>
      <c r="DS16" s="74" t="inlineStr"/>
      <c r="DT16" s="82" t="inlineStr"/>
      <c r="DU16" s="74" t="inlineStr"/>
      <c r="DV16" s="74" t="inlineStr"/>
      <c r="DW16" s="74" t="inlineStr"/>
      <c r="DX16" s="74" t="inlineStr"/>
      <c r="DY16" s="74" t="inlineStr"/>
      <c r="DZ16" s="74" t="inlineStr"/>
      <c r="EA16" s="74" t="inlineStr"/>
      <c r="EB16" s="74" t="inlineStr"/>
      <c r="EC16" s="74" t="inlineStr"/>
      <c r="ED16" s="74" t="inlineStr"/>
      <c r="EE16" s="74" t="inlineStr"/>
      <c r="EF16" s="74" t="inlineStr"/>
      <c r="EG16" s="74" t="inlineStr"/>
      <c r="EH16" s="74" t="inlineStr"/>
      <c r="EI16" s="74" t="inlineStr"/>
      <c r="EJ16" s="74" t="inlineStr"/>
      <c r="EK16" s="74" t="inlineStr"/>
      <c r="EL16" s="74" t="inlineStr"/>
      <c r="EM16" s="74" t="inlineStr"/>
      <c r="EN16" s="74" t="inlineStr"/>
      <c r="EO16" s="74" t="inlineStr"/>
      <c r="EP16" s="74" t="inlineStr"/>
      <c r="EQ16" s="74" t="inlineStr"/>
      <c r="ER16" s="74" t="inlineStr"/>
      <c r="ES16" s="74" t="inlineStr"/>
      <c r="ET16" s="74" t="inlineStr"/>
      <c r="EU16" s="74" t="inlineStr"/>
      <c r="EV16" s="74" t="inlineStr"/>
      <c r="EW16" s="74" t="inlineStr"/>
      <c r="EX16" s="74" t="inlineStr"/>
      <c r="EY16" s="74" t="inlineStr"/>
      <c r="EZ16" s="74" t="inlineStr"/>
      <c r="FA16" s="74" t="inlineStr"/>
      <c r="FB16" s="74" t="inlineStr"/>
      <c r="FC16" s="74" t="inlineStr"/>
      <c r="FD16" s="74" t="inlineStr"/>
      <c r="FE16" s="74" t="inlineStr"/>
      <c r="FF16" s="74" t="inlineStr"/>
      <c r="FG16" s="74" t="inlineStr"/>
      <c r="FH16" s="74" t="inlineStr"/>
      <c r="FI16" s="74" t="inlineStr"/>
      <c r="FJ16" s="74" t="inlineStr"/>
      <c r="FK16" s="74" t="inlineStr"/>
      <c r="FL16" s="74" t="inlineStr"/>
      <c r="FM16" s="74" t="inlineStr"/>
      <c r="FN16" s="74" t="inlineStr"/>
      <c r="FO16" s="27" t="inlineStr"/>
      <c r="FP16" s="27" t="inlineStr"/>
      <c r="FQ16" s="27" t="inlineStr"/>
      <c r="FR16" s="27" t="inlineStr"/>
      <c r="FS16" s="27" t="inlineStr"/>
      <c r="FT16" s="27" t="inlineStr"/>
      <c r="FU16" s="27" t="inlineStr"/>
      <c r="FV16" s="27" t="inlineStr"/>
      <c r="FW16" s="27" t="inlineStr"/>
      <c r="FX16" s="27" t="inlineStr"/>
      <c r="FY16" s="27" t="inlineStr"/>
      <c r="FZ16" s="27" t="inlineStr"/>
      <c r="GA16" s="27" t="inlineStr"/>
    </row>
    <row r="17" ht="17.1" customHeight="1">
      <c r="A17" s="28" t="n">
        <v>72.5</v>
      </c>
      <c r="B17" s="74" t="inlineStr"/>
      <c r="C17" s="74" t="inlineStr"/>
      <c r="D17" s="74" t="inlineStr"/>
      <c r="E17" s="74" t="inlineStr"/>
      <c r="F17" s="74" t="inlineStr"/>
      <c r="G17" s="74" t="inlineStr"/>
      <c r="H17" s="74" t="inlineStr"/>
      <c r="I17" s="74" t="inlineStr"/>
      <c r="J17" s="74" t="inlineStr"/>
      <c r="K17" s="74" t="inlineStr"/>
      <c r="L17" s="74" t="inlineStr"/>
      <c r="M17" s="74" t="inlineStr"/>
      <c r="N17" s="74" t="inlineStr"/>
      <c r="O17" s="74" t="inlineStr"/>
      <c r="P17" s="74" t="inlineStr"/>
      <c r="Q17" s="74" t="inlineStr"/>
      <c r="R17" s="74" t="inlineStr"/>
      <c r="S17" s="74" t="inlineStr"/>
      <c r="T17" s="74" t="inlineStr"/>
      <c r="U17" s="74" t="inlineStr"/>
      <c r="V17" s="74" t="inlineStr"/>
      <c r="W17" s="74" t="inlineStr"/>
      <c r="X17" s="74" t="inlineStr"/>
      <c r="Y17" s="74" t="inlineStr"/>
      <c r="Z17" s="74" t="inlineStr"/>
      <c r="AA17" s="74" t="inlineStr"/>
      <c r="AB17" s="74" t="inlineStr"/>
      <c r="AC17" s="74" t="inlineStr"/>
      <c r="AD17" s="74" t="inlineStr"/>
      <c r="AE17" s="74" t="inlineStr"/>
      <c r="AF17" s="74" t="n">
        <v>0</v>
      </c>
      <c r="AG17" s="74" t="n">
        <v>0</v>
      </c>
      <c r="AH17" s="74" t="n">
        <v>0</v>
      </c>
      <c r="AI17" s="74" t="n">
        <v>0</v>
      </c>
      <c r="AJ17" s="74" t="n">
        <v>0</v>
      </c>
      <c r="AK17" s="74" t="n">
        <v>0</v>
      </c>
      <c r="AL17" s="74" t="n">
        <v>0</v>
      </c>
      <c r="AM17" s="74" t="n">
        <v>0.0006306873436556698</v>
      </c>
      <c r="AN17" s="74" t="n">
        <v>0.0006189749786882779</v>
      </c>
      <c r="AO17" s="74" t="n">
        <v>0.0006027403793061465</v>
      </c>
      <c r="AP17" s="74" t="n">
        <v>0.0005067982579360751</v>
      </c>
      <c r="AQ17" s="74" t="n">
        <v>0.0004552850257649935</v>
      </c>
      <c r="AR17" s="74" t="n">
        <v>0.0004388346417910528</v>
      </c>
      <c r="AS17" s="74" t="n">
        <v>0.000394565400134499</v>
      </c>
      <c r="AT17" s="74" t="n">
        <v>0.0003995276830495043</v>
      </c>
      <c r="AU17" s="74" t="n">
        <v>0.0003673163123799347</v>
      </c>
      <c r="AV17" s="74" t="n">
        <v>0.000366891938635057</v>
      </c>
      <c r="AW17" s="74" t="n">
        <v>0.0003331744133202852</v>
      </c>
      <c r="AX17" s="74" t="n">
        <v>0.0003346747644299465</v>
      </c>
      <c r="AY17" s="74" t="n">
        <v>0.0003496034549047308</v>
      </c>
      <c r="AZ17" s="74" t="n">
        <v>0.0003397555781668582</v>
      </c>
      <c r="BA17" s="74" t="n">
        <v>0.0003232467961236279</v>
      </c>
      <c r="BB17" s="74" t="n">
        <v>0.000341262431988417</v>
      </c>
      <c r="BC17" s="74" t="n">
        <v>0.0003097427980912315</v>
      </c>
      <c r="BD17" s="74" t="n">
        <v>0.000318041612374214</v>
      </c>
      <c r="BE17" s="74" t="n">
        <v>0.0003203492704645053</v>
      </c>
      <c r="BF17" s="74" t="n">
        <v>0.0003250320303776974</v>
      </c>
      <c r="BG17" s="74" t="n">
        <v>0.0003165031695742734</v>
      </c>
      <c r="BH17" s="74" t="n">
        <v>0.0003264323018752661</v>
      </c>
      <c r="BI17" s="74" t="n">
        <v>0.0002912503351466996</v>
      </c>
      <c r="BJ17" s="74" t="n">
        <v>0.0002707981631818208</v>
      </c>
      <c r="BK17" s="74" t="n">
        <v>0.0002815827442107336</v>
      </c>
      <c r="BL17" s="74" t="n">
        <v>0.0002657771757074618</v>
      </c>
      <c r="BM17" s="74" t="n">
        <v>0.0002753734622525064</v>
      </c>
      <c r="BN17" s="74" t="n">
        <v>0.0002660748221405204</v>
      </c>
      <c r="BO17" s="74" t="n">
        <v>0.0002544597654313944</v>
      </c>
      <c r="BP17" s="74" t="n">
        <v>0.0002617066966687224</v>
      </c>
      <c r="BQ17" s="74" t="n">
        <v>0.0002445572962762988</v>
      </c>
      <c r="BR17" s="74" t="n">
        <v>0.0002361156885497207</v>
      </c>
      <c r="BS17" s="74" t="n">
        <v>0.000239334527646617</v>
      </c>
      <c r="BT17" s="74" t="n">
        <v>0.0002399504877804702</v>
      </c>
      <c r="BU17" s="74" t="n">
        <v>0.0002471329432217784</v>
      </c>
      <c r="BV17" s="74" t="n">
        <v>0.0002340688074272751</v>
      </c>
      <c r="BW17" s="74" t="n">
        <v>0.0002394529103068231</v>
      </c>
      <c r="BX17" s="74" t="n">
        <v>0.0002434639116844647</v>
      </c>
      <c r="BY17" s="74" t="n">
        <v>0.0002483381376327104</v>
      </c>
      <c r="BZ17" s="74" t="n">
        <v>0.0002363637528341099</v>
      </c>
      <c r="CA17" s="74" t="n">
        <v>0.0002291880109884763</v>
      </c>
      <c r="CB17" s="74" t="n">
        <v>0.0002366740399732966</v>
      </c>
      <c r="CC17" s="74" t="n">
        <v>0.0002325177902704729</v>
      </c>
      <c r="CD17" s="74" t="n">
        <v>0.0002095062006676013</v>
      </c>
      <c r="CE17" s="74" t="n">
        <v>0.0002236678352421517</v>
      </c>
      <c r="CF17" s="74" t="n">
        <v>0.0002123669348225975</v>
      </c>
      <c r="CG17" s="74" t="n">
        <v>0.0002178390080274037</v>
      </c>
      <c r="CH17" s="74" t="n">
        <v>0.0002040899628556268</v>
      </c>
      <c r="CI17" s="74" t="n">
        <v>0.0002192639506398563</v>
      </c>
      <c r="CJ17" s="74" t="n">
        <v>0.0002042790479400137</v>
      </c>
      <c r="CK17" s="74" t="n">
        <v>0.0001976429454923026</v>
      </c>
      <c r="CL17" s="74" t="n">
        <v>0.0002032024043432875</v>
      </c>
      <c r="CM17" s="74" t="n">
        <v>0.0002002953083715113</v>
      </c>
      <c r="CN17" s="74" t="n">
        <v>0.0001878340471027123</v>
      </c>
      <c r="CO17" s="74" t="n">
        <v>0.0001823256965160441</v>
      </c>
      <c r="CP17" s="75" t="n">
        <v>0.0001941205847428392</v>
      </c>
      <c r="CQ17" s="76" t="n">
        <v>0.0002004018725550971</v>
      </c>
      <c r="CR17" s="76" t="n">
        <v>0.0001950152712528953</v>
      </c>
      <c r="CS17" s="76" t="n">
        <v>0.0001901241432797645</v>
      </c>
      <c r="CT17" s="76" t="n">
        <v>0.000184037525453679</v>
      </c>
      <c r="CU17" s="77" t="n">
        <v>0.0001923358594625442</v>
      </c>
      <c r="CV17" s="77" t="n">
        <v>0.0001900156120254178</v>
      </c>
      <c r="CW17" s="77" t="n">
        <v>0.0001978587125150099</v>
      </c>
      <c r="CX17" s="77" t="n">
        <v>0.0001919623521108224</v>
      </c>
      <c r="CY17" s="77" t="n">
        <v>0.0002111138881546897</v>
      </c>
      <c r="CZ17" s="82" t="n">
        <v>0.0002087091098868487</v>
      </c>
      <c r="DA17" s="74" t="n">
        <v>0.0002104189603703551</v>
      </c>
      <c r="DB17" s="74" t="n">
        <v>0.0002248166044380183</v>
      </c>
      <c r="DC17" s="74" t="n">
        <v>0.0002299484359274177</v>
      </c>
      <c r="DD17" s="74" t="n">
        <v>0.0002204389857075555</v>
      </c>
      <c r="DE17" s="82" t="n">
        <v>0.0002330571716828497</v>
      </c>
      <c r="DF17" s="74" t="n">
        <v>0.000233778978524205</v>
      </c>
      <c r="DG17" s="74" t="n">
        <v>0.00025204723044771</v>
      </c>
      <c r="DH17" s="74" t="n">
        <v>0.0002454180673319109</v>
      </c>
      <c r="DI17" s="74" t="inlineStr"/>
      <c r="DJ17" s="82" t="inlineStr"/>
      <c r="DK17" s="74" t="inlineStr"/>
      <c r="DL17" s="74" t="inlineStr"/>
      <c r="DM17" s="74" t="inlineStr"/>
      <c r="DN17" s="74" t="inlineStr"/>
      <c r="DO17" s="82" t="inlineStr"/>
      <c r="DP17" s="74" t="inlineStr"/>
      <c r="DQ17" s="74" t="inlineStr"/>
      <c r="DR17" s="74" t="inlineStr"/>
      <c r="DS17" s="74" t="inlineStr"/>
      <c r="DT17" s="74" t="inlineStr"/>
      <c r="DU17" s="74" t="inlineStr"/>
      <c r="DV17" s="74" t="inlineStr"/>
      <c r="DW17" s="74" t="inlineStr"/>
      <c r="DX17" s="74" t="inlineStr"/>
      <c r="DY17" s="74" t="inlineStr"/>
      <c r="DZ17" s="74" t="inlineStr"/>
      <c r="EA17" s="74" t="inlineStr"/>
      <c r="EB17" s="74" t="inlineStr"/>
      <c r="EC17" s="74" t="inlineStr"/>
      <c r="ED17" s="74" t="inlineStr"/>
      <c r="EE17" s="74" t="inlineStr"/>
      <c r="EF17" s="74" t="inlineStr"/>
      <c r="EG17" s="74" t="inlineStr"/>
      <c r="EH17" s="74" t="inlineStr"/>
      <c r="EI17" s="74" t="inlineStr"/>
      <c r="EJ17" s="74" t="inlineStr"/>
      <c r="EK17" s="74" t="inlineStr"/>
      <c r="EL17" s="74" t="inlineStr"/>
      <c r="EM17" s="74" t="inlineStr"/>
      <c r="EN17" s="74" t="inlineStr"/>
      <c r="EO17" s="74" t="inlineStr"/>
      <c r="EP17" s="74" t="inlineStr"/>
      <c r="EQ17" s="74" t="inlineStr"/>
      <c r="ER17" s="74" t="inlineStr"/>
      <c r="ES17" s="74" t="inlineStr"/>
      <c r="ET17" s="74" t="inlineStr"/>
      <c r="EU17" s="74" t="inlineStr"/>
      <c r="EV17" s="74" t="inlineStr"/>
      <c r="EW17" s="74" t="inlineStr"/>
      <c r="EX17" s="74" t="inlineStr"/>
      <c r="EY17" s="74" t="inlineStr"/>
      <c r="EZ17" s="74" t="inlineStr"/>
      <c r="FA17" s="74" t="inlineStr"/>
      <c r="FB17" s="74" t="inlineStr"/>
      <c r="FC17" s="74" t="inlineStr"/>
      <c r="FD17" s="74" t="inlineStr"/>
      <c r="FE17" s="74" t="inlineStr"/>
      <c r="FF17" s="74" t="inlineStr"/>
      <c r="FG17" s="74" t="inlineStr"/>
      <c r="FH17" s="74" t="inlineStr"/>
      <c r="FI17" s="74" t="inlineStr"/>
      <c r="FJ17" s="74" t="inlineStr"/>
      <c r="FK17" s="74" t="inlineStr"/>
      <c r="FL17" s="74" t="inlineStr"/>
      <c r="FM17" s="74" t="inlineStr"/>
      <c r="FN17" s="74" t="inlineStr"/>
      <c r="FO17" s="27" t="inlineStr"/>
      <c r="FP17" s="27" t="inlineStr"/>
      <c r="FQ17" s="27" t="inlineStr"/>
      <c r="FR17" s="27" t="inlineStr"/>
      <c r="FS17" s="27" t="inlineStr"/>
      <c r="FT17" s="27" t="inlineStr"/>
      <c r="FU17" s="27" t="inlineStr"/>
      <c r="FV17" s="27" t="inlineStr"/>
      <c r="FW17" s="27" t="inlineStr"/>
      <c r="FX17" s="27" t="inlineStr"/>
      <c r="FY17" s="27" t="inlineStr"/>
      <c r="FZ17" s="27" t="inlineStr"/>
      <c r="GA17" s="27" t="inlineStr"/>
    </row>
    <row r="18" ht="17.1" customHeight="1">
      <c r="A18" s="28" t="n">
        <v>77.5</v>
      </c>
      <c r="B18" s="74" t="inlineStr"/>
      <c r="C18" s="74" t="inlineStr"/>
      <c r="D18" s="74" t="inlineStr"/>
      <c r="E18" s="74" t="inlineStr"/>
      <c r="F18" s="74" t="inlineStr"/>
      <c r="G18" s="74" t="inlineStr"/>
      <c r="H18" s="74" t="inlineStr"/>
      <c r="I18" s="74" t="inlineStr"/>
      <c r="J18" s="74" t="inlineStr"/>
      <c r="K18" s="74" t="inlineStr"/>
      <c r="L18" s="74" t="inlineStr"/>
      <c r="M18" s="74" t="inlineStr"/>
      <c r="N18" s="74" t="inlineStr"/>
      <c r="O18" s="74" t="inlineStr"/>
      <c r="P18" s="74" t="inlineStr"/>
      <c r="Q18" s="74" t="inlineStr"/>
      <c r="R18" s="74" t="inlineStr"/>
      <c r="S18" s="74" t="inlineStr"/>
      <c r="T18" s="74" t="inlineStr"/>
      <c r="U18" s="74" t="inlineStr"/>
      <c r="V18" s="74" t="inlineStr"/>
      <c r="W18" s="74" t="inlineStr"/>
      <c r="X18" s="74" t="inlineStr"/>
      <c r="Y18" s="74" t="inlineStr"/>
      <c r="Z18" s="74" t="inlineStr"/>
      <c r="AA18" s="74" t="n">
        <v>0</v>
      </c>
      <c r="AB18" s="74" t="n">
        <v>0</v>
      </c>
      <c r="AC18" s="74" t="n">
        <v>0</v>
      </c>
      <c r="AD18" s="74" t="n">
        <v>0</v>
      </c>
      <c r="AE18" s="74" t="n">
        <v>0</v>
      </c>
      <c r="AF18" s="74" t="n">
        <v>0</v>
      </c>
      <c r="AG18" s="74" t="n">
        <v>0</v>
      </c>
      <c r="AH18" s="74" t="n">
        <v>0.0007900197146322735</v>
      </c>
      <c r="AI18" s="74" t="n">
        <v>0.0007292261314585023</v>
      </c>
      <c r="AJ18" s="74" t="n">
        <v>0.0007083686350376735</v>
      </c>
      <c r="AK18" s="74" t="n">
        <v>0.00057737619123468</v>
      </c>
      <c r="AL18" s="74" t="n">
        <v>0.0005936572988407962</v>
      </c>
      <c r="AM18" s="74" t="n">
        <v>0.0005635184885616413</v>
      </c>
      <c r="AN18" s="74" t="n">
        <v>0.0005229276736931315</v>
      </c>
      <c r="AO18" s="74" t="n">
        <v>0.000512691404791122</v>
      </c>
      <c r="AP18" s="74" t="n">
        <v>0.000470609962351203</v>
      </c>
      <c r="AQ18" s="74" t="n">
        <v>0.0004831195358905097</v>
      </c>
      <c r="AR18" s="74" t="n">
        <v>0.0004271525901741198</v>
      </c>
      <c r="AS18" s="74" t="n">
        <v>0.0004089194267506588</v>
      </c>
      <c r="AT18" s="74" t="n">
        <v>0.0004520312583481667</v>
      </c>
      <c r="AU18" s="74" t="n">
        <v>0.0004015098386752331</v>
      </c>
      <c r="AV18" s="74" t="n">
        <v>0.0003796357181496322</v>
      </c>
      <c r="AW18" s="74" t="n">
        <v>0.0003911932783695411</v>
      </c>
      <c r="AX18" s="74" t="n">
        <v>0.0003574531290335507</v>
      </c>
      <c r="AY18" s="74" t="n">
        <v>0.0003585664339626687</v>
      </c>
      <c r="AZ18" s="74" t="n">
        <v>0.0003670284122642713</v>
      </c>
      <c r="BA18" s="74" t="n">
        <v>0.0003508655088646333</v>
      </c>
      <c r="BB18" s="74" t="n">
        <v>0.0003564410691294551</v>
      </c>
      <c r="BC18" s="74" t="n">
        <v>0.0003460819910417109</v>
      </c>
      <c r="BD18" s="74" t="n">
        <v>0.000368469388450082</v>
      </c>
      <c r="BE18" s="74" t="n">
        <v>0.0003354424536064716</v>
      </c>
      <c r="BF18" s="74" t="n">
        <v>0.0003262102260177481</v>
      </c>
      <c r="BG18" s="74" t="n">
        <v>0.0003136551951565811</v>
      </c>
      <c r="BH18" s="74" t="n">
        <v>0.000344534259354838</v>
      </c>
      <c r="BI18" s="74" t="n">
        <v>0.0003153097574760415</v>
      </c>
      <c r="BJ18" s="74" t="n">
        <v>0.000319617710693719</v>
      </c>
      <c r="BK18" s="74" t="n">
        <v>0.0002946519120334672</v>
      </c>
      <c r="BL18" s="74" t="n">
        <v>0.0003056801209104593</v>
      </c>
      <c r="BM18" s="74" t="n">
        <v>0.0002787808564670625</v>
      </c>
      <c r="BN18" s="74" t="n">
        <v>0.0002844547195225887</v>
      </c>
      <c r="BO18" s="74" t="n">
        <v>0.000281202426307611</v>
      </c>
      <c r="BP18" s="74" t="n">
        <v>0.0002837777197575815</v>
      </c>
      <c r="BQ18" s="74" t="n">
        <v>0.0002846221862017867</v>
      </c>
      <c r="BR18" s="74" t="n">
        <v>0.0002867665418547686</v>
      </c>
      <c r="BS18" s="74" t="n">
        <v>0.0002814421554372798</v>
      </c>
      <c r="BT18" s="74" t="n">
        <v>0.0002649199355611129</v>
      </c>
      <c r="BU18" s="74" t="n">
        <v>0.0002755756733024033</v>
      </c>
      <c r="BV18" s="74" t="n">
        <v>0.0002527490476131334</v>
      </c>
      <c r="BW18" s="74" t="n">
        <v>0.0002779886795413298</v>
      </c>
      <c r="BX18" s="74" t="n">
        <v>0.0002612497508510811</v>
      </c>
      <c r="BY18" s="74" t="n">
        <v>0.0002552826713934258</v>
      </c>
      <c r="BZ18" s="74" t="n">
        <v>0.0002724612559477614</v>
      </c>
      <c r="CA18" s="74" t="n">
        <v>0.0002533065442472902</v>
      </c>
      <c r="CB18" s="74" t="n">
        <v>0.0002554415026985</v>
      </c>
      <c r="CC18" s="74" t="n">
        <v>0.0002683334208978899</v>
      </c>
      <c r="CD18" s="74" t="n">
        <v>0.0002543828161763971</v>
      </c>
      <c r="CE18" s="74" t="n">
        <v>0.0002610670782494784</v>
      </c>
      <c r="CF18" s="74" t="n">
        <v>0.0002352661380622491</v>
      </c>
      <c r="CG18" s="74" t="n">
        <v>0.0002441851668913837</v>
      </c>
      <c r="CH18" s="74" t="n">
        <v>0.0002478427646453652</v>
      </c>
      <c r="CI18" s="74" t="n">
        <v>0.0002422015910286816</v>
      </c>
      <c r="CJ18" s="74" t="n">
        <v>0.000230125406402264</v>
      </c>
      <c r="CK18" s="75" t="n">
        <v>0.0002429656639643515</v>
      </c>
      <c r="CL18" s="76" t="n">
        <v>0.0002319407325734079</v>
      </c>
      <c r="CM18" s="76" t="n">
        <v>0.0002316538118083176</v>
      </c>
      <c r="CN18" s="76" t="n">
        <v>0.0002335720747005467</v>
      </c>
      <c r="CO18" s="76" t="n">
        <v>0.0002157545927556479</v>
      </c>
      <c r="CP18" s="77" t="n">
        <v>0.0002407372995820379</v>
      </c>
      <c r="CQ18" s="77" t="n">
        <v>0.000224360094569471</v>
      </c>
      <c r="CR18" s="77" t="n">
        <v>0.0002257007248487619</v>
      </c>
      <c r="CS18" s="77" t="n">
        <v>0.0002281794012642184</v>
      </c>
      <c r="CT18" s="77" t="n">
        <v>0.0002473420190150725</v>
      </c>
      <c r="CU18" s="82" t="n">
        <v>0.0002375190138465755</v>
      </c>
      <c r="CV18" s="74" t="n">
        <v>0.000228272252514593</v>
      </c>
      <c r="CW18" s="74" t="n">
        <v>0.0002456419032334663</v>
      </c>
      <c r="CX18" s="74" t="n">
        <v>0.0002426898278331426</v>
      </c>
      <c r="CY18" s="74" t="n">
        <v>0.000272080447366051</v>
      </c>
      <c r="CZ18" s="82" t="n">
        <v>0.0002807558019588943</v>
      </c>
      <c r="DA18" s="74" t="n">
        <v>0.0002775229340470021</v>
      </c>
      <c r="DB18" s="74" t="n">
        <v>0.0002762148167517755</v>
      </c>
      <c r="DC18" s="74" t="n">
        <v>0.0002805703545573734</v>
      </c>
      <c r="DD18" s="74" t="inlineStr"/>
      <c r="DE18" s="82" t="inlineStr"/>
      <c r="DF18" s="74" t="inlineStr"/>
      <c r="DG18" s="74" t="inlineStr"/>
      <c r="DH18" s="74" t="inlineStr"/>
      <c r="DI18" s="74" t="inlineStr"/>
      <c r="DJ18" s="82" t="inlineStr"/>
      <c r="DK18" s="74" t="inlineStr"/>
      <c r="DL18" s="74" t="inlineStr"/>
      <c r="DM18" s="74" t="inlineStr"/>
      <c r="DN18" s="74" t="inlineStr"/>
      <c r="DO18" s="74" t="inlineStr"/>
      <c r="DP18" s="74" t="inlineStr"/>
      <c r="DQ18" s="74" t="inlineStr"/>
      <c r="DR18" s="74" t="inlineStr"/>
      <c r="DS18" s="74" t="inlineStr"/>
      <c r="DT18" s="74" t="inlineStr"/>
      <c r="DU18" s="74" t="inlineStr"/>
      <c r="DV18" s="74" t="inlineStr"/>
      <c r="DW18" s="74" t="inlineStr"/>
      <c r="DX18" s="74" t="inlineStr"/>
      <c r="DY18" s="74" t="inlineStr"/>
      <c r="DZ18" s="74" t="inlineStr"/>
      <c r="EA18" s="74" t="inlineStr"/>
      <c r="EB18" s="74" t="inlineStr"/>
      <c r="EC18" s="74" t="inlineStr"/>
      <c r="ED18" s="74" t="inlineStr"/>
      <c r="EE18" s="74" t="inlineStr"/>
      <c r="EF18" s="74" t="inlineStr"/>
      <c r="EG18" s="74" t="inlineStr"/>
      <c r="EH18" s="74" t="inlineStr"/>
      <c r="EI18" s="74" t="inlineStr"/>
      <c r="EJ18" s="74" t="inlineStr"/>
      <c r="EK18" s="74" t="inlineStr"/>
      <c r="EL18" s="74" t="inlineStr"/>
      <c r="EM18" s="74" t="inlineStr"/>
      <c r="EN18" s="74" t="inlineStr"/>
      <c r="EO18" s="74" t="inlineStr"/>
      <c r="EP18" s="74" t="inlineStr"/>
      <c r="EQ18" s="74" t="inlineStr"/>
      <c r="ER18" s="74" t="inlineStr"/>
      <c r="ES18" s="74" t="inlineStr"/>
      <c r="ET18" s="74" t="inlineStr"/>
      <c r="EU18" s="74" t="inlineStr"/>
      <c r="EV18" s="74" t="inlineStr"/>
      <c r="EW18" s="74" t="inlineStr"/>
      <c r="EX18" s="74" t="inlineStr"/>
      <c r="EY18" s="74" t="inlineStr"/>
      <c r="EZ18" s="74" t="inlineStr"/>
      <c r="FA18" s="74" t="inlineStr"/>
      <c r="FB18" s="74" t="inlineStr"/>
      <c r="FC18" s="74" t="inlineStr"/>
      <c r="FD18" s="74" t="inlineStr"/>
      <c r="FE18" s="74" t="inlineStr"/>
      <c r="FF18" s="74" t="inlineStr"/>
      <c r="FG18" s="74" t="inlineStr"/>
      <c r="FH18" s="74" t="inlineStr"/>
      <c r="FI18" s="74" t="inlineStr"/>
      <c r="FJ18" s="74" t="inlineStr"/>
      <c r="FK18" s="74" t="inlineStr"/>
      <c r="FL18" s="74" t="inlineStr"/>
      <c r="FM18" s="74" t="inlineStr"/>
      <c r="FN18" s="74" t="inlineStr"/>
      <c r="FO18" s="27" t="inlineStr"/>
      <c r="FP18" s="27" t="inlineStr"/>
      <c r="FQ18" s="27" t="inlineStr"/>
      <c r="FR18" s="27" t="inlineStr"/>
      <c r="FS18" s="27" t="inlineStr"/>
      <c r="FT18" s="27" t="inlineStr"/>
      <c r="FU18" s="27" t="inlineStr"/>
      <c r="FV18" s="27" t="inlineStr"/>
      <c r="FW18" s="27" t="inlineStr"/>
      <c r="FX18" s="27" t="inlineStr"/>
      <c r="FY18" s="27" t="inlineStr"/>
      <c r="FZ18" s="27" t="inlineStr"/>
      <c r="GA18" s="27" t="inlineStr"/>
    </row>
    <row r="19" ht="17.1" customHeight="1">
      <c r="A19" s="28" t="n">
        <v>82.5</v>
      </c>
      <c r="B19" s="74" t="inlineStr"/>
      <c r="C19" s="74" t="inlineStr"/>
      <c r="D19" s="74" t="inlineStr"/>
      <c r="E19" s="74" t="inlineStr"/>
      <c r="F19" s="74" t="inlineStr"/>
      <c r="G19" s="74" t="inlineStr"/>
      <c r="H19" s="74" t="inlineStr"/>
      <c r="I19" s="74" t="inlineStr"/>
      <c r="J19" s="74" t="inlineStr"/>
      <c r="K19" s="74" t="inlineStr"/>
      <c r="L19" s="74" t="inlineStr"/>
      <c r="M19" s="74" t="inlineStr"/>
      <c r="N19" s="74" t="inlineStr"/>
      <c r="O19" s="74" t="inlineStr"/>
      <c r="P19" s="74" t="inlineStr"/>
      <c r="Q19" s="74" t="inlineStr"/>
      <c r="R19" s="74" t="inlineStr"/>
      <c r="S19" s="74" t="inlineStr"/>
      <c r="T19" s="74" t="inlineStr"/>
      <c r="U19" s="74" t="inlineStr"/>
      <c r="V19" s="74" t="n">
        <v>0</v>
      </c>
      <c r="W19" s="74" t="n">
        <v>0</v>
      </c>
      <c r="X19" s="74" t="n">
        <v>0</v>
      </c>
      <c r="Y19" s="74" t="n">
        <v>0</v>
      </c>
      <c r="Z19" s="74" t="n">
        <v>0</v>
      </c>
      <c r="AA19" s="74" t="n">
        <v>0</v>
      </c>
      <c r="AB19" s="74" t="n">
        <v>0</v>
      </c>
      <c r="AC19" s="74" t="n">
        <v>0.0009183036459303697</v>
      </c>
      <c r="AD19" s="74" t="n">
        <v>0.0008986012769529689</v>
      </c>
      <c r="AE19" s="74" t="n">
        <v>0.0009233428053087482</v>
      </c>
      <c r="AF19" s="74" t="n">
        <v>0.0007994742117987713</v>
      </c>
      <c r="AG19" s="74" t="n">
        <v>0.000812030364547755</v>
      </c>
      <c r="AH19" s="74" t="n">
        <v>0.000671728971962617</v>
      </c>
      <c r="AI19" s="74" t="n">
        <v>0.0006677987445383603</v>
      </c>
      <c r="AJ19" s="74" t="n">
        <v>0.0006143668866210818</v>
      </c>
      <c r="AK19" s="74" t="n">
        <v>0.0006079795339876351</v>
      </c>
      <c r="AL19" s="74" t="n">
        <v>0.0005510651126935787</v>
      </c>
      <c r="AM19" s="74" t="n">
        <v>0.0005449878696248373</v>
      </c>
      <c r="AN19" s="74" t="n">
        <v>0.0005484597305074733</v>
      </c>
      <c r="AO19" s="74" t="n">
        <v>0.0005193950543257314</v>
      </c>
      <c r="AP19" s="74" t="n">
        <v>0.0004631968455376298</v>
      </c>
      <c r="AQ19" s="74" t="n">
        <v>0.0005190524778314563</v>
      </c>
      <c r="AR19" s="74" t="n">
        <v>0.0004602235371466141</v>
      </c>
      <c r="AS19" s="74" t="n">
        <v>0.0003882586043685811</v>
      </c>
      <c r="AT19" s="74" t="n">
        <v>0.0004376526596615651</v>
      </c>
      <c r="AU19" s="74" t="n">
        <v>0.0004113045536985954</v>
      </c>
      <c r="AV19" s="74" t="n">
        <v>0.0004152286204467436</v>
      </c>
      <c r="AW19" s="74" t="n">
        <v>0.0003880263565978847</v>
      </c>
      <c r="AX19" s="74" t="n">
        <v>0.0003916532288070207</v>
      </c>
      <c r="AY19" s="74" t="n">
        <v>0.0003738578921357959</v>
      </c>
      <c r="AZ19" s="74" t="n">
        <v>0.000386839903191675</v>
      </c>
      <c r="BA19" s="74" t="n">
        <v>0.0003512506850551441</v>
      </c>
      <c r="BB19" s="74" t="n">
        <v>0.0003574193061957019</v>
      </c>
      <c r="BC19" s="74" t="n">
        <v>0.0003647398569260684</v>
      </c>
      <c r="BD19" s="74" t="n">
        <v>0.0003789032805334176</v>
      </c>
      <c r="BE19" s="74" t="n">
        <v>0.0003480622465565753</v>
      </c>
      <c r="BF19" s="74" t="n">
        <v>0.0003651817882140654</v>
      </c>
      <c r="BG19" s="74" t="n">
        <v>0.0003823644102344423</v>
      </c>
      <c r="BH19" s="74" t="n">
        <v>0.0003615618952030863</v>
      </c>
      <c r="BI19" s="74" t="n">
        <v>0.0003237899491826282</v>
      </c>
      <c r="BJ19" s="74" t="n">
        <v>0.0003363898616359799</v>
      </c>
      <c r="BK19" s="74" t="n">
        <v>0.0003389026332734606</v>
      </c>
      <c r="BL19" s="74" t="n">
        <v>0.0003336769011681989</v>
      </c>
      <c r="BM19" s="74" t="n">
        <v>0.0003306239947224631</v>
      </c>
      <c r="BN19" s="74" t="n">
        <v>0.0003379279012049007</v>
      </c>
      <c r="BO19" s="74" t="n">
        <v>0.000317923457724911</v>
      </c>
      <c r="BP19" s="74" t="n">
        <v>0.0003069512374256933</v>
      </c>
      <c r="BQ19" s="74" t="n">
        <v>0.0003278652913163943</v>
      </c>
      <c r="BR19" s="74" t="n">
        <v>0.0003109115666814198</v>
      </c>
      <c r="BS19" s="74" t="n">
        <v>0.0003231690590846538</v>
      </c>
      <c r="BT19" s="74" t="n">
        <v>0.0002969953257971119</v>
      </c>
      <c r="BU19" s="74" t="n">
        <v>0.0003039950852615469</v>
      </c>
      <c r="BV19" s="74" t="n">
        <v>0.0002980026736109113</v>
      </c>
      <c r="BW19" s="74" t="n">
        <v>0.0003211591559607096</v>
      </c>
      <c r="BX19" s="74" t="n">
        <v>0.0003165491288082287</v>
      </c>
      <c r="BY19" s="74" t="n">
        <v>0.0003020483227114401</v>
      </c>
      <c r="BZ19" s="74" t="n">
        <v>0.0003158828865222482</v>
      </c>
      <c r="CA19" s="74" t="n">
        <v>0.0003306587254741259</v>
      </c>
      <c r="CB19" s="74" t="n">
        <v>0.0002940373846391998</v>
      </c>
      <c r="CC19" s="74" t="n">
        <v>0.0003092393989595141</v>
      </c>
      <c r="CD19" s="74" t="n">
        <v>0.0003195218269760608</v>
      </c>
      <c r="CE19" s="74" t="n">
        <v>0.0002964996071191593</v>
      </c>
      <c r="CF19" s="75" t="n">
        <v>0.0003182573901129998</v>
      </c>
      <c r="CG19" s="76" t="n">
        <v>0.0002808744222638837</v>
      </c>
      <c r="CH19" s="76" t="n">
        <v>0.0002787938460669775</v>
      </c>
      <c r="CI19" s="76" t="n">
        <v>0.0002994707397444195</v>
      </c>
      <c r="CJ19" s="76" t="n">
        <v>0.0002925059697187979</v>
      </c>
      <c r="CK19" s="77" t="n">
        <v>0.0002918789047337979</v>
      </c>
      <c r="CL19" s="77" t="n">
        <v>0.0002801119483078034</v>
      </c>
      <c r="CM19" s="77" t="n">
        <v>0.0002793472379283195</v>
      </c>
      <c r="CN19" s="77" t="n">
        <v>0.0002708167332062337</v>
      </c>
      <c r="CO19" s="77" t="n">
        <v>0.0002818662549859242</v>
      </c>
      <c r="CP19" s="82" t="n">
        <v>0.000275600217402405</v>
      </c>
      <c r="CQ19" s="74" t="n">
        <v>0.0002965231600473166</v>
      </c>
      <c r="CR19" s="74" t="n">
        <v>0.0002849061992868755</v>
      </c>
      <c r="CS19" s="74" t="n">
        <v>0.000309040148078722</v>
      </c>
      <c r="CT19" s="74" t="n">
        <v>0.0002957519138596242</v>
      </c>
      <c r="CU19" s="82" t="n">
        <v>0.0002940779068011477</v>
      </c>
      <c r="CV19" s="74" t="n">
        <v>0.0003186567239077853</v>
      </c>
      <c r="CW19" s="74" t="n">
        <v>0.0003336779937260125</v>
      </c>
      <c r="CX19" s="74" t="n">
        <v>0.0003143947746973993</v>
      </c>
      <c r="CY19" s="74" t="inlineStr"/>
      <c r="CZ19" s="82" t="inlineStr"/>
      <c r="DA19" s="74" t="inlineStr"/>
      <c r="DB19" s="74" t="inlineStr"/>
      <c r="DC19" s="74" t="inlineStr"/>
      <c r="DD19" s="74" t="inlineStr"/>
      <c r="DE19" s="82" t="inlineStr"/>
      <c r="DF19" s="74" t="inlineStr"/>
      <c r="DG19" s="74" t="inlineStr"/>
      <c r="DH19" s="74" t="inlineStr"/>
      <c r="DI19" s="74" t="inlineStr"/>
      <c r="DJ19" s="74" t="inlineStr"/>
      <c r="DK19" s="74" t="inlineStr"/>
      <c r="DL19" s="74" t="inlineStr"/>
      <c r="DM19" s="74" t="inlineStr"/>
      <c r="DN19" s="74" t="inlineStr"/>
      <c r="DO19" s="74" t="inlineStr"/>
      <c r="DP19" s="74" t="inlineStr"/>
      <c r="DQ19" s="74" t="inlineStr"/>
      <c r="DR19" s="74" t="inlineStr"/>
      <c r="DS19" s="74" t="inlineStr"/>
      <c r="DT19" s="74" t="inlineStr"/>
      <c r="DU19" s="74" t="inlineStr"/>
      <c r="DV19" s="74" t="inlineStr"/>
      <c r="DW19" s="74" t="inlineStr"/>
      <c r="DX19" s="74" t="inlineStr"/>
      <c r="DY19" s="74" t="inlineStr"/>
      <c r="DZ19" s="74" t="inlineStr"/>
      <c r="EA19" s="74" t="inlineStr"/>
      <c r="EB19" s="74" t="inlineStr"/>
      <c r="EC19" s="74" t="inlineStr"/>
      <c r="ED19" s="74" t="inlineStr"/>
      <c r="EE19" s="74" t="inlineStr"/>
      <c r="EF19" s="74" t="inlineStr"/>
      <c r="EG19" s="74" t="inlineStr"/>
      <c r="EH19" s="74" t="inlineStr"/>
      <c r="EI19" s="74" t="inlineStr"/>
      <c r="EJ19" s="74" t="inlineStr"/>
      <c r="EK19" s="74" t="inlineStr"/>
      <c r="EL19" s="74" t="inlineStr"/>
      <c r="EM19" s="74" t="inlineStr"/>
      <c r="EN19" s="74" t="inlineStr"/>
      <c r="EO19" s="74" t="inlineStr"/>
      <c r="EP19" s="74" t="inlineStr"/>
      <c r="EQ19" s="74" t="inlineStr"/>
      <c r="ER19" s="74" t="inlineStr"/>
      <c r="ES19" s="74" t="inlineStr"/>
      <c r="ET19" s="74" t="inlineStr"/>
      <c r="EU19" s="74" t="inlineStr"/>
      <c r="EV19" s="74" t="inlineStr"/>
      <c r="EW19" s="74" t="inlineStr"/>
      <c r="EX19" s="74" t="inlineStr"/>
      <c r="EY19" s="74" t="inlineStr"/>
      <c r="EZ19" s="74" t="inlineStr"/>
      <c r="FA19" s="74" t="inlineStr"/>
      <c r="FB19" s="74" t="inlineStr"/>
      <c r="FC19" s="74" t="inlineStr"/>
      <c r="FD19" s="74" t="inlineStr"/>
      <c r="FE19" s="74" t="inlineStr"/>
      <c r="FF19" s="74" t="inlineStr"/>
      <c r="FG19" s="74" t="inlineStr"/>
      <c r="FH19" s="74" t="inlineStr"/>
      <c r="FI19" s="74" t="inlineStr"/>
      <c r="FJ19" s="74" t="inlineStr"/>
      <c r="FK19" s="74" t="inlineStr"/>
      <c r="FL19" s="74" t="inlineStr"/>
      <c r="FM19" s="74" t="inlineStr"/>
      <c r="FN19" s="74" t="inlineStr"/>
      <c r="FO19" s="27" t="inlineStr"/>
      <c r="FP19" s="27" t="inlineStr"/>
      <c r="FQ19" s="27" t="inlineStr"/>
      <c r="FR19" s="27" t="inlineStr"/>
      <c r="FS19" s="27" t="inlineStr"/>
      <c r="FT19" s="27" t="inlineStr"/>
      <c r="FU19" s="27" t="inlineStr"/>
      <c r="FV19" s="27" t="inlineStr"/>
      <c r="FW19" s="27" t="inlineStr"/>
      <c r="FX19" s="27" t="inlineStr"/>
      <c r="FY19" s="27" t="inlineStr"/>
      <c r="FZ19" s="27" t="inlineStr"/>
      <c r="GA19" s="27" t="inlineStr"/>
    </row>
    <row r="20" ht="17.1" customHeight="1">
      <c r="A20" s="28" t="n">
        <v>87.5</v>
      </c>
      <c r="B20" s="74" t="inlineStr"/>
      <c r="C20" s="74" t="inlineStr"/>
      <c r="D20" s="74" t="inlineStr"/>
      <c r="E20" s="74" t="inlineStr"/>
      <c r="F20" s="74" t="inlineStr"/>
      <c r="G20" s="74" t="inlineStr"/>
      <c r="H20" s="74" t="inlineStr"/>
      <c r="I20" s="74" t="inlineStr"/>
      <c r="J20" s="74" t="inlineStr"/>
      <c r="K20" s="74" t="inlineStr"/>
      <c r="L20" s="74" t="inlineStr"/>
      <c r="M20" s="74" t="inlineStr"/>
      <c r="N20" s="74" t="inlineStr"/>
      <c r="O20" s="74" t="inlineStr"/>
      <c r="P20" s="74" t="inlineStr"/>
      <c r="Q20" s="74" t="n">
        <v>0</v>
      </c>
      <c r="R20" s="74" t="n">
        <v>0</v>
      </c>
      <c r="S20" s="74" t="n">
        <v>0</v>
      </c>
      <c r="T20" s="74" t="n">
        <v>0</v>
      </c>
      <c r="U20" s="74" t="n">
        <v>0</v>
      </c>
      <c r="V20" s="74" t="n">
        <v>0</v>
      </c>
      <c r="W20" s="74" t="n">
        <v>0</v>
      </c>
      <c r="X20" s="74" t="n">
        <v>0.001242769630024295</v>
      </c>
      <c r="Y20" s="74" t="n">
        <v>0.001173300112354236</v>
      </c>
      <c r="Z20" s="74" t="n">
        <v>0.00114497227992752</v>
      </c>
      <c r="AA20" s="74" t="n">
        <v>0.0009536476743057585</v>
      </c>
      <c r="AB20" s="74" t="n">
        <v>0.001022247330051381</v>
      </c>
      <c r="AC20" s="74" t="n">
        <v>0.0008492998331732471</v>
      </c>
      <c r="AD20" s="74" t="n">
        <v>0.0007793790474570987</v>
      </c>
      <c r="AE20" s="74" t="n">
        <v>0.0008150757842320693</v>
      </c>
      <c r="AF20" s="74" t="n">
        <v>0.0006996786505838337</v>
      </c>
      <c r="AG20" s="74" t="n">
        <v>0.0007047974006116208</v>
      </c>
      <c r="AH20" s="74" t="n">
        <v>0.0007198903024301059</v>
      </c>
      <c r="AI20" s="74" t="n">
        <v>0.0006852829082380533</v>
      </c>
      <c r="AJ20" s="74" t="n">
        <v>0.0006279171986520712</v>
      </c>
      <c r="AK20" s="74" t="n">
        <v>0.0006848975135242444</v>
      </c>
      <c r="AL20" s="74" t="n">
        <v>0.0006404673616036824</v>
      </c>
      <c r="AM20" s="74" t="n">
        <v>0.0005492366601315054</v>
      </c>
      <c r="AN20" s="74" t="n">
        <v>0.0005779065511540902</v>
      </c>
      <c r="AO20" s="74" t="n">
        <v>0.000491484440706476</v>
      </c>
      <c r="AP20" s="74" t="n">
        <v>0.0005028266220793202</v>
      </c>
      <c r="AQ20" s="74" t="n">
        <v>0.0004972356125481894</v>
      </c>
      <c r="AR20" s="74" t="n">
        <v>0.000506065507060307</v>
      </c>
      <c r="AS20" s="74" t="n">
        <v>0.0004999327601353181</v>
      </c>
      <c r="AT20" s="74" t="n">
        <v>0.0004993075991716052</v>
      </c>
      <c r="AU20" s="74" t="n">
        <v>0.0004347365837463493</v>
      </c>
      <c r="AV20" s="74" t="n">
        <v>0.0004015907394275736</v>
      </c>
      <c r="AW20" s="74" t="n">
        <v>0.0004327189483422922</v>
      </c>
      <c r="AX20" s="74" t="n">
        <v>0.0004724118243329883</v>
      </c>
      <c r="AY20" s="74" t="n">
        <v>0.0004346776453204931</v>
      </c>
      <c r="AZ20" s="74" t="n">
        <v>0.0004585555379084219</v>
      </c>
      <c r="BA20" s="74" t="n">
        <v>0.0004320521499694093</v>
      </c>
      <c r="BB20" s="74" t="n">
        <v>0.000410904900739344</v>
      </c>
      <c r="BC20" s="74" t="n">
        <v>0.0004192964844162965</v>
      </c>
      <c r="BD20" s="74" t="n">
        <v>0.0004318323520064435</v>
      </c>
      <c r="BE20" s="74" t="n">
        <v>0.0004140328931785884</v>
      </c>
      <c r="BF20" s="74" t="n">
        <v>0.0004653241970591064</v>
      </c>
      <c r="BG20" s="74" t="n">
        <v>0.0004297682410295012</v>
      </c>
      <c r="BH20" s="74" t="n">
        <v>0.0003978157319606925</v>
      </c>
      <c r="BI20" s="74" t="n">
        <v>0.0004071515253901514</v>
      </c>
      <c r="BJ20" s="74" t="n">
        <v>0.0003843909222081706</v>
      </c>
      <c r="BK20" s="74" t="n">
        <v>0.0003927841593140271</v>
      </c>
      <c r="BL20" s="74" t="n">
        <v>0.0003744556468051959</v>
      </c>
      <c r="BM20" s="74" t="n">
        <v>0.0003451316277533784</v>
      </c>
      <c r="BN20" s="74" t="n">
        <v>0.0003272330026334297</v>
      </c>
      <c r="BO20" s="74" t="n">
        <v>0.0003795741895706349</v>
      </c>
      <c r="BP20" s="74" t="n">
        <v>0.0003442483222031893</v>
      </c>
      <c r="BQ20" s="74" t="n">
        <v>0.0003518119275943805</v>
      </c>
      <c r="BR20" s="74" t="n">
        <v>0.0003699056904371654</v>
      </c>
      <c r="BS20" s="74" t="n">
        <v>0.0003756400914968672</v>
      </c>
      <c r="BT20" s="74" t="n">
        <v>0.0004018763415015019</v>
      </c>
      <c r="BU20" s="74" t="n">
        <v>0.0004103696797155172</v>
      </c>
      <c r="BV20" s="74" t="n">
        <v>0.0004126627674095334</v>
      </c>
      <c r="BW20" s="74" t="n">
        <v>0.0004061135655685192</v>
      </c>
      <c r="BX20" s="74" t="n">
        <v>0.0003861538248605555</v>
      </c>
      <c r="BY20" s="74" t="n">
        <v>0.0003499011178103013</v>
      </c>
      <c r="BZ20" s="74" t="n">
        <v>0.0003601741768694463</v>
      </c>
      <c r="CA20" s="75" t="n">
        <v>0.0003808384402226226</v>
      </c>
      <c r="CB20" s="76" t="n">
        <v>0.000380345683638578</v>
      </c>
      <c r="CC20" s="76" t="n">
        <v>0.0003678595503610199</v>
      </c>
      <c r="CD20" s="76" t="n">
        <v>0.0003522403085745528</v>
      </c>
      <c r="CE20" s="76" t="n">
        <v>0.0003527826386625281</v>
      </c>
      <c r="CF20" s="77" t="n">
        <v>0.0003403419819135756</v>
      </c>
      <c r="CG20" s="77" t="n">
        <v>0.0003373673818892462</v>
      </c>
      <c r="CH20" s="77" t="n">
        <v>0.0003700451477073971</v>
      </c>
      <c r="CI20" s="77" t="n">
        <v>0.0003114779629341224</v>
      </c>
      <c r="CJ20" s="77" t="n">
        <v>0.0003401440764354578</v>
      </c>
      <c r="CK20" s="82" t="n">
        <v>0.0003619748553015978</v>
      </c>
      <c r="CL20" s="74" t="n">
        <v>0.0003551066203728256</v>
      </c>
      <c r="CM20" s="74" t="n">
        <v>0.0003575121725619801</v>
      </c>
      <c r="CN20" s="74" t="n">
        <v>0.0003187946338490214</v>
      </c>
      <c r="CO20" s="74" t="n">
        <v>0.0003598890350847411</v>
      </c>
      <c r="CP20" s="82" t="n">
        <v>0.0003591089713041658</v>
      </c>
      <c r="CQ20" s="74" t="n">
        <v>0.0003756914461433403</v>
      </c>
      <c r="CR20" s="74" t="n">
        <v>0.0003240620027989592</v>
      </c>
      <c r="CS20" s="74" t="n">
        <v>0.000363710295629951</v>
      </c>
      <c r="CT20" s="74" t="inlineStr"/>
      <c r="CU20" s="82" t="inlineStr"/>
      <c r="CV20" s="74" t="inlineStr"/>
      <c r="CW20" s="74" t="inlineStr"/>
      <c r="CX20" s="74" t="inlineStr"/>
      <c r="CY20" s="74" t="inlineStr"/>
      <c r="CZ20" s="82" t="inlineStr"/>
      <c r="DA20" s="74" t="inlineStr"/>
      <c r="DB20" s="74" t="inlineStr"/>
      <c r="DC20" s="74" t="inlineStr"/>
      <c r="DD20" s="74" t="inlineStr"/>
      <c r="DE20" s="74" t="inlineStr"/>
      <c r="DF20" s="74" t="inlineStr"/>
      <c r="DG20" s="74" t="inlineStr"/>
      <c r="DH20" s="74" t="inlineStr"/>
      <c r="DI20" s="74" t="inlineStr"/>
      <c r="DJ20" s="74" t="inlineStr"/>
      <c r="DK20" s="74" t="inlineStr"/>
      <c r="DL20" s="74" t="inlineStr"/>
      <c r="DM20" s="74" t="inlineStr"/>
      <c r="DN20" s="74" t="inlineStr"/>
      <c r="DO20" s="74" t="inlineStr"/>
      <c r="DP20" s="74" t="inlineStr"/>
      <c r="DQ20" s="74" t="inlineStr"/>
      <c r="DR20" s="74" t="inlineStr"/>
      <c r="DS20" s="74" t="inlineStr"/>
      <c r="DT20" s="74" t="inlineStr"/>
      <c r="DU20" s="74" t="inlineStr"/>
      <c r="DV20" s="74" t="inlineStr"/>
      <c r="DW20" s="74" t="inlineStr"/>
      <c r="DX20" s="74" t="inlineStr"/>
      <c r="DY20" s="74" t="inlineStr"/>
      <c r="DZ20" s="74" t="inlineStr"/>
      <c r="EA20" s="74" t="inlineStr"/>
      <c r="EB20" s="74" t="inlineStr"/>
      <c r="EC20" s="74" t="inlineStr"/>
      <c r="ED20" s="74" t="inlineStr"/>
      <c r="EE20" s="74" t="inlineStr"/>
      <c r="EF20" s="74" t="inlineStr"/>
      <c r="EG20" s="74" t="inlineStr"/>
      <c r="EH20" s="74" t="inlineStr"/>
      <c r="EI20" s="74" t="inlineStr"/>
      <c r="EJ20" s="74" t="inlineStr"/>
      <c r="EK20" s="74" t="inlineStr"/>
      <c r="EL20" s="74" t="inlineStr"/>
      <c r="EM20" s="74" t="inlineStr"/>
      <c r="EN20" s="74" t="inlineStr"/>
      <c r="EO20" s="74" t="inlineStr"/>
      <c r="EP20" s="74" t="inlineStr"/>
      <c r="EQ20" s="74" t="inlineStr"/>
      <c r="ER20" s="74" t="inlineStr"/>
      <c r="ES20" s="74" t="inlineStr"/>
      <c r="ET20" s="74" t="inlineStr"/>
      <c r="EU20" s="74" t="inlineStr"/>
      <c r="EV20" s="74" t="inlineStr"/>
      <c r="EW20" s="74" t="inlineStr"/>
      <c r="EX20" s="74" t="inlineStr"/>
      <c r="EY20" s="74" t="inlineStr"/>
      <c r="EZ20" s="74" t="inlineStr"/>
      <c r="FA20" s="74" t="inlineStr"/>
      <c r="FB20" s="74" t="inlineStr"/>
      <c r="FC20" s="74" t="inlineStr"/>
      <c r="FD20" s="74" t="inlineStr"/>
      <c r="FE20" s="74" t="inlineStr"/>
      <c r="FF20" s="74" t="inlineStr"/>
      <c r="FG20" s="74" t="inlineStr"/>
      <c r="FH20" s="74" t="inlineStr"/>
      <c r="FI20" s="74" t="inlineStr"/>
      <c r="FJ20" s="74" t="inlineStr"/>
      <c r="FK20" s="74" t="inlineStr"/>
      <c r="FL20" s="74" t="inlineStr"/>
      <c r="FM20" s="74" t="inlineStr"/>
      <c r="FN20" s="74" t="inlineStr"/>
      <c r="FO20" s="27" t="inlineStr"/>
      <c r="FP20" s="27" t="inlineStr"/>
      <c r="FQ20" s="27" t="inlineStr"/>
      <c r="FR20" s="27" t="inlineStr"/>
      <c r="FS20" s="27" t="inlineStr"/>
      <c r="FT20" s="27" t="inlineStr"/>
      <c r="FU20" s="27" t="inlineStr"/>
      <c r="FV20" s="27" t="inlineStr"/>
      <c r="FW20" s="27" t="inlineStr"/>
      <c r="FX20" s="27" t="inlineStr"/>
      <c r="FY20" s="27" t="inlineStr"/>
      <c r="FZ20" s="27" t="inlineStr"/>
      <c r="GA20" s="27" t="inlineStr"/>
    </row>
    <row r="21" ht="17.1" customHeight="1">
      <c r="A21" s="28" t="n">
        <v>92.5</v>
      </c>
      <c r="B21" s="74" t="inlineStr"/>
      <c r="C21" s="74" t="inlineStr"/>
      <c r="D21" s="74" t="inlineStr"/>
      <c r="E21" s="74" t="inlineStr"/>
      <c r="F21" s="74" t="inlineStr"/>
      <c r="G21" s="74" t="inlineStr"/>
      <c r="H21" s="74" t="inlineStr"/>
      <c r="I21" s="74" t="inlineStr"/>
      <c r="J21" s="74" t="inlineStr"/>
      <c r="K21" s="74" t="inlineStr"/>
      <c r="L21" s="74" t="n">
        <v>0</v>
      </c>
      <c r="M21" s="74" t="n">
        <v>0</v>
      </c>
      <c r="N21" s="74" t="n">
        <v>0</v>
      </c>
      <c r="O21" s="74" t="n">
        <v>0</v>
      </c>
      <c r="P21" s="74" t="n">
        <v>0</v>
      </c>
      <c r="Q21" s="74" t="n">
        <v>0</v>
      </c>
      <c r="R21" s="74" t="n">
        <v>0</v>
      </c>
      <c r="S21" s="74" t="n">
        <v>0.0007453527257549181</v>
      </c>
      <c r="T21" s="74" t="n">
        <v>0.001276345701845644</v>
      </c>
      <c r="U21" s="74" t="n">
        <v>0.001175949752358817</v>
      </c>
      <c r="V21" s="74" t="n">
        <v>0.0008181388005642946</v>
      </c>
      <c r="W21" s="74" t="n">
        <v>0.0009611482517781243</v>
      </c>
      <c r="X21" s="74" t="n">
        <v>0.0009624832066732169</v>
      </c>
      <c r="Y21" s="74" t="n">
        <v>0.0008783733273529192</v>
      </c>
      <c r="Z21" s="74" t="n">
        <v>0.0009714911505987919</v>
      </c>
      <c r="AA21" s="74" t="n">
        <v>0.0009056032140681344</v>
      </c>
      <c r="AB21" s="74" t="n">
        <v>0.0006964229186451409</v>
      </c>
      <c r="AC21" s="74" t="n">
        <v>0.0008493728291698898</v>
      </c>
      <c r="AD21" s="74" t="n">
        <v>0.0008472100496640374</v>
      </c>
      <c r="AE21" s="74" t="n">
        <v>0.000712569161124462</v>
      </c>
      <c r="AF21" s="74" t="n">
        <v>0.0006428801028608164</v>
      </c>
      <c r="AG21" s="74" t="n">
        <v>0.0006573676991796276</v>
      </c>
      <c r="AH21" s="74" t="n">
        <v>0.0005791887986992474</v>
      </c>
      <c r="AI21" s="74" t="n">
        <v>0.0005283626042893074</v>
      </c>
      <c r="AJ21" s="74" t="n">
        <v>0.0006337774576881527</v>
      </c>
      <c r="AK21" s="74" t="n">
        <v>0.0006340513122105418</v>
      </c>
      <c r="AL21" s="74" t="n">
        <v>0.0005728351172228954</v>
      </c>
      <c r="AM21" s="74" t="n">
        <v>0.0004753404831098415</v>
      </c>
      <c r="AN21" s="74" t="n">
        <v>0.0004499112976605388</v>
      </c>
      <c r="AO21" s="74" t="n">
        <v>0.0004651644356279944</v>
      </c>
      <c r="AP21" s="74" t="n">
        <v>0.0005903400214538203</v>
      </c>
      <c r="AQ21" s="74" t="n">
        <v>0.0005289977835662486</v>
      </c>
      <c r="AR21" s="74" t="n">
        <v>0.0006339646564704018</v>
      </c>
      <c r="AS21" s="74" t="n">
        <v>0.0005494876326460157</v>
      </c>
      <c r="AT21" s="74" t="n">
        <v>0.0005193617495716677</v>
      </c>
      <c r="AU21" s="74" t="n">
        <v>0.0005075956189788432</v>
      </c>
      <c r="AV21" s="74" t="n">
        <v>0.0005682920944308819</v>
      </c>
      <c r="AW21" s="74" t="n">
        <v>0.0005065429978119151</v>
      </c>
      <c r="AX21" s="74" t="n">
        <v>0.000524357904716557</v>
      </c>
      <c r="AY21" s="74" t="n">
        <v>0.0004107483360742886</v>
      </c>
      <c r="AZ21" s="74" t="n">
        <v>0.000415348236991203</v>
      </c>
      <c r="BA21" s="74" t="n">
        <v>0.0004823127098230117</v>
      </c>
      <c r="BB21" s="74" t="n">
        <v>0.0004974248697129476</v>
      </c>
      <c r="BC21" s="74" t="n">
        <v>0.0004246527869546663</v>
      </c>
      <c r="BD21" s="74" t="n">
        <v>0.0005206191935130286</v>
      </c>
      <c r="BE21" s="74" t="n">
        <v>0.0004520550180380652</v>
      </c>
      <c r="BF21" s="74" t="n">
        <v>0.0004087364721723727</v>
      </c>
      <c r="BG21" s="74" t="n">
        <v>0.0004410997105895788</v>
      </c>
      <c r="BH21" s="74" t="n">
        <v>0.0004232789218920331</v>
      </c>
      <c r="BI21" s="74" t="n">
        <v>0.0004452538677719314</v>
      </c>
      <c r="BJ21" s="74" t="n">
        <v>0.0004256376160626469</v>
      </c>
      <c r="BK21" s="74" t="n">
        <v>0.0004034716772193476</v>
      </c>
      <c r="BL21" s="74" t="n">
        <v>0.0004076001755816141</v>
      </c>
      <c r="BM21" s="74" t="n">
        <v>0.0003566766430857583</v>
      </c>
      <c r="BN21" s="74" t="n">
        <v>0.0004409727820720282</v>
      </c>
      <c r="BO21" s="74" t="n">
        <v>0.0004383557606945913</v>
      </c>
      <c r="BP21" s="74" t="n">
        <v>0.0004485693277089189</v>
      </c>
      <c r="BQ21" s="74" t="n">
        <v>0.0004219540087353092</v>
      </c>
      <c r="BR21" s="74" t="n">
        <v>0.0004700597143715721</v>
      </c>
      <c r="BS21" s="74" t="n">
        <v>0.0004792289885449348</v>
      </c>
      <c r="BT21" s="74" t="n">
        <v>0.0004183678362776176</v>
      </c>
      <c r="BU21" s="74" t="n">
        <v>0.0004794880242157762</v>
      </c>
      <c r="BV21" s="75" t="n">
        <v>0.0004226295859152159</v>
      </c>
      <c r="BW21" s="76" t="n">
        <v>0.0004166759343698332</v>
      </c>
      <c r="BX21" s="76" t="n">
        <v>0.0004105671692180484</v>
      </c>
      <c r="BY21" s="76" t="n">
        <v>0.0004307421345118803</v>
      </c>
      <c r="BZ21" s="76" t="n">
        <v>0.0004166771055709465</v>
      </c>
      <c r="CA21" s="77" t="n">
        <v>0.0003911941554310574</v>
      </c>
      <c r="CB21" s="77" t="n">
        <v>0.0003859958979033728</v>
      </c>
      <c r="CC21" s="77" t="n">
        <v>0.0004797090043465808</v>
      </c>
      <c r="CD21" s="77" t="n">
        <v>0.000422391597366644</v>
      </c>
      <c r="CE21" s="77" t="n">
        <v>0.0004546590314861039</v>
      </c>
      <c r="CF21" s="82" t="n">
        <v>0.0004209344745334643</v>
      </c>
      <c r="CG21" s="74" t="n">
        <v>0.0004017771905349259</v>
      </c>
      <c r="CH21" s="74" t="n">
        <v>0.0003426969565083293</v>
      </c>
      <c r="CI21" s="74" t="n">
        <v>0.0004106713216717279</v>
      </c>
      <c r="CJ21" s="74" t="n">
        <v>0.0003764633800370855</v>
      </c>
      <c r="CK21" s="82" t="n">
        <v>0.0004081148064051764</v>
      </c>
      <c r="CL21" s="74" t="n">
        <v>0.0003962286618746885</v>
      </c>
      <c r="CM21" s="74" t="n">
        <v>0.0004045109223161794</v>
      </c>
      <c r="CN21" s="74" t="n">
        <v>0.0003839914085824681</v>
      </c>
      <c r="CO21" s="74" t="inlineStr"/>
      <c r="CP21" s="82" t="inlineStr"/>
      <c r="CQ21" s="74" t="inlineStr"/>
      <c r="CR21" s="74" t="inlineStr"/>
      <c r="CS21" s="74" t="inlineStr"/>
      <c r="CT21" s="74" t="inlineStr"/>
      <c r="CU21" s="82" t="inlineStr"/>
      <c r="CV21" s="74" t="inlineStr"/>
      <c r="CW21" s="74" t="inlineStr"/>
      <c r="CX21" s="74" t="inlineStr"/>
      <c r="CY21" s="74" t="inlineStr"/>
      <c r="CZ21" s="74" t="inlineStr"/>
      <c r="DA21" s="74" t="inlineStr"/>
      <c r="DB21" s="74" t="inlineStr"/>
      <c r="DC21" s="74" t="inlineStr"/>
      <c r="DD21" s="74" t="inlineStr"/>
      <c r="DE21" s="74" t="inlineStr"/>
      <c r="DF21" s="74" t="inlineStr"/>
      <c r="DG21" s="74" t="inlineStr"/>
      <c r="DH21" s="74" t="inlineStr"/>
      <c r="DI21" s="74" t="inlineStr"/>
      <c r="DJ21" s="74" t="inlineStr"/>
      <c r="DK21" s="74" t="inlineStr"/>
      <c r="DL21" s="74" t="inlineStr"/>
      <c r="DM21" s="74" t="inlineStr"/>
      <c r="DN21" s="74" t="inlineStr"/>
      <c r="DO21" s="74" t="inlineStr"/>
      <c r="DP21" s="74" t="inlineStr"/>
      <c r="DQ21" s="74" t="inlineStr"/>
      <c r="DR21" s="74" t="inlineStr"/>
      <c r="DS21" s="74" t="inlineStr"/>
      <c r="DT21" s="74" t="inlineStr"/>
      <c r="DU21" s="74" t="inlineStr"/>
      <c r="DV21" s="74" t="inlineStr"/>
      <c r="DW21" s="74" t="inlineStr"/>
      <c r="DX21" s="74" t="inlineStr"/>
      <c r="DY21" s="74" t="inlineStr"/>
      <c r="DZ21" s="74" t="inlineStr"/>
      <c r="EA21" s="74" t="inlineStr"/>
      <c r="EB21" s="74" t="inlineStr"/>
      <c r="EC21" s="74" t="inlineStr"/>
      <c r="ED21" s="74" t="inlineStr"/>
      <c r="EE21" s="74" t="inlineStr"/>
      <c r="EF21" s="74" t="inlineStr"/>
      <c r="EG21" s="74" t="inlineStr"/>
      <c r="EH21" s="74" t="inlineStr"/>
      <c r="EI21" s="74" t="inlineStr"/>
      <c r="EJ21" s="74" t="inlineStr"/>
      <c r="EK21" s="74" t="inlineStr"/>
      <c r="EL21" s="74" t="inlineStr"/>
      <c r="EM21" s="74" t="inlineStr"/>
      <c r="EN21" s="74" t="inlineStr"/>
      <c r="EO21" s="74" t="inlineStr"/>
      <c r="EP21" s="74" t="inlineStr"/>
      <c r="EQ21" s="74" t="inlineStr"/>
      <c r="ER21" s="74" t="inlineStr"/>
      <c r="ES21" s="74" t="inlineStr"/>
      <c r="ET21" s="74" t="inlineStr"/>
      <c r="EU21" s="74" t="inlineStr"/>
      <c r="EV21" s="74" t="inlineStr"/>
      <c r="EW21" s="74" t="inlineStr"/>
      <c r="EX21" s="74" t="inlineStr"/>
      <c r="EY21" s="74" t="inlineStr"/>
      <c r="EZ21" s="74" t="inlineStr"/>
      <c r="FA21" s="74" t="inlineStr"/>
      <c r="FB21" s="74" t="inlineStr"/>
      <c r="FC21" s="74" t="inlineStr"/>
      <c r="FD21" s="74" t="inlineStr"/>
      <c r="FE21" s="74" t="inlineStr"/>
      <c r="FF21" s="74" t="inlineStr"/>
      <c r="FG21" s="74" t="inlineStr"/>
      <c r="FH21" s="74" t="inlineStr"/>
      <c r="FI21" s="74" t="inlineStr"/>
      <c r="FJ21" s="74" t="inlineStr"/>
      <c r="FK21" s="74" t="inlineStr"/>
      <c r="FL21" s="74" t="inlineStr"/>
      <c r="FM21" s="74" t="inlineStr"/>
      <c r="FN21" s="74" t="inlineStr"/>
      <c r="FO21" s="27" t="inlineStr"/>
      <c r="FP21" s="27" t="inlineStr"/>
      <c r="FQ21" s="27" t="inlineStr"/>
      <c r="FR21" s="27" t="inlineStr"/>
      <c r="FS21" s="27" t="inlineStr"/>
      <c r="FT21" s="27" t="inlineStr"/>
      <c r="FU21" s="27" t="inlineStr"/>
      <c r="FV21" s="27" t="inlineStr"/>
      <c r="FW21" s="27" t="inlineStr"/>
      <c r="FX21" s="27" t="inlineStr"/>
      <c r="FY21" s="27" t="inlineStr"/>
      <c r="FZ21" s="27" t="inlineStr"/>
      <c r="GA21" s="27" t="inlineStr"/>
    </row>
    <row r="22" ht="17.1" customHeight="1">
      <c r="A22" s="28" t="n">
        <v>97.5</v>
      </c>
      <c r="B22" s="74" t="inlineStr"/>
      <c r="C22" s="74" t="inlineStr"/>
      <c r="D22" s="74" t="inlineStr"/>
      <c r="E22" s="74" t="inlineStr"/>
      <c r="F22" s="74" t="inlineStr"/>
      <c r="G22" s="74" t="n">
        <v>0</v>
      </c>
      <c r="H22" s="74" t="n">
        <v>0</v>
      </c>
      <c r="I22" s="74" t="n">
        <v>0</v>
      </c>
      <c r="J22" s="74" t="n">
        <v>0</v>
      </c>
      <c r="K22" s="74" t="n">
        <v>0</v>
      </c>
      <c r="L22" s="74" t="n">
        <v>0</v>
      </c>
      <c r="M22" s="74" t="n">
        <v>0</v>
      </c>
      <c r="N22" s="74" t="n">
        <v>0.001540072691431035</v>
      </c>
      <c r="O22" s="74" t="n">
        <v>0.001475600938482197</v>
      </c>
      <c r="P22" s="74" t="n">
        <v>0.0004304407713498622</v>
      </c>
      <c r="Q22" s="74" t="n">
        <v>0.000813746897589953</v>
      </c>
      <c r="R22" s="74" t="n">
        <v>0.001066240170598427</v>
      </c>
      <c r="S22" s="74" t="n">
        <v>0.0003818737270875764</v>
      </c>
      <c r="T22" s="74" t="n">
        <v>0.0005833625014584062</v>
      </c>
      <c r="U22" s="74" t="n">
        <v>0.0007581501137225172</v>
      </c>
      <c r="V22" s="74" t="n">
        <v>0.000671913995008639</v>
      </c>
      <c r="W22" s="74" t="n">
        <v>0.0007314620096918715</v>
      </c>
      <c r="X22" s="74" t="n">
        <v>0.0005216937657594992</v>
      </c>
      <c r="Y22" s="74" t="n">
        <v>0.0008673779165582446</v>
      </c>
      <c r="Z22" s="74" t="n">
        <v>0.001165501165501166</v>
      </c>
      <c r="AA22" s="74" t="n">
        <v>0.0006288813772502162</v>
      </c>
      <c r="AB22" s="74" t="n">
        <v>0.0006897450242560333</v>
      </c>
      <c r="AC22" s="74" t="n">
        <v>0.0004274661233097278</v>
      </c>
      <c r="AD22" s="74" t="n">
        <v>0.0007360912217775935</v>
      </c>
      <c r="AE22" s="74" t="n">
        <v>0.0008392836391338592</v>
      </c>
      <c r="AF22" s="74" t="n">
        <v>0.0004895361644841513</v>
      </c>
      <c r="AG22" s="74" t="n">
        <v>0.0009575846335830565</v>
      </c>
      <c r="AH22" s="74" t="n">
        <v>0.0005345592558935158</v>
      </c>
      <c r="AI22" s="74" t="n">
        <v>0.000644729337664592</v>
      </c>
      <c r="AJ22" s="74" t="n">
        <v>0.0004267324150683957</v>
      </c>
      <c r="AK22" s="74" t="n">
        <v>0.0005812263876780006</v>
      </c>
      <c r="AL22" s="74" t="n">
        <v>0.0006455152825743149</v>
      </c>
      <c r="AM22" s="74" t="n">
        <v>0.0006316110167822761</v>
      </c>
      <c r="AN22" s="74" t="n">
        <v>0.0004949479951070854</v>
      </c>
      <c r="AO22" s="74" t="n">
        <v>0.0005379561700210476</v>
      </c>
      <c r="AP22" s="74" t="n">
        <v>0.0006058480278052357</v>
      </c>
      <c r="AQ22" s="74" t="n">
        <v>0.0005657468565690282</v>
      </c>
      <c r="AR22" s="74" t="n">
        <v>0.0004519713928694867</v>
      </c>
      <c r="AS22" s="74" t="n">
        <v>0.0004747301159290943</v>
      </c>
      <c r="AT22" s="74" t="n">
        <v>0.0004378379561724205</v>
      </c>
      <c r="AU22" s="74" t="n">
        <v>0.000624743757443236</v>
      </c>
      <c r="AV22" s="74" t="n">
        <v>0.0005491870201478412</v>
      </c>
      <c r="AW22" s="74" t="n">
        <v>0.0004520106942382029</v>
      </c>
      <c r="AX22" s="74" t="n">
        <v>0.0006490225257175176</v>
      </c>
      <c r="AY22" s="74" t="n">
        <v>0.000589661649269251</v>
      </c>
      <c r="AZ22" s="74" t="n">
        <v>0.0005385906789658007</v>
      </c>
      <c r="BA22" s="74" t="n">
        <v>0.0004921332499987696</v>
      </c>
      <c r="BB22" s="74" t="n">
        <v>0.0005445159137672159</v>
      </c>
      <c r="BC22" s="74" t="n">
        <v>0.0004835207342482132</v>
      </c>
      <c r="BD22" s="74" t="n">
        <v>0.0004399052737310566</v>
      </c>
      <c r="BE22" s="74" t="n">
        <v>0.0004218837994658755</v>
      </c>
      <c r="BF22" s="74" t="n">
        <v>0.000565883435314047</v>
      </c>
      <c r="BG22" s="74" t="n">
        <v>0.0006201102607011494</v>
      </c>
      <c r="BH22" s="74" t="n">
        <v>0.000529016146661947</v>
      </c>
      <c r="BI22" s="74" t="n">
        <v>0.0004529021492987962</v>
      </c>
      <c r="BJ22" s="74" t="n">
        <v>0.0004751310381236095</v>
      </c>
      <c r="BK22" s="74" t="n">
        <v>0.0005388465847052651</v>
      </c>
      <c r="BL22" s="74" t="n">
        <v>0.0005220739387215715</v>
      </c>
      <c r="BM22" s="74" t="n">
        <v>0.000339782916470033</v>
      </c>
      <c r="BN22" s="74" t="n">
        <v>0.0003743844865221585</v>
      </c>
      <c r="BO22" s="74" t="n">
        <v>0.0005842584091478173</v>
      </c>
      <c r="BP22" s="74" t="n">
        <v>0.0004667032461102807</v>
      </c>
      <c r="BQ22" s="75" t="n">
        <v>0.0005778168571787465</v>
      </c>
      <c r="BR22" s="76" t="n">
        <v>0.0005322073152187898</v>
      </c>
      <c r="BS22" s="76" t="n">
        <v>0.0003941598646717798</v>
      </c>
      <c r="BT22" s="76" t="n">
        <v>0.0003909987961352856</v>
      </c>
      <c r="BU22" s="76" t="n">
        <v>0.0003167092944580672</v>
      </c>
      <c r="BV22" s="77" t="n">
        <v>0.000483920834136134</v>
      </c>
      <c r="BW22" s="77" t="n">
        <v>0.0006340844795629696</v>
      </c>
      <c r="BX22" s="77" t="n">
        <v>0.0005508858600039095</v>
      </c>
      <c r="BY22" s="77" t="n">
        <v>0.0005579709744603978</v>
      </c>
      <c r="BZ22" s="77" t="n">
        <v>0.0006174219440275071</v>
      </c>
      <c r="CA22" s="82" t="n">
        <v>0.0004951031206968576</v>
      </c>
      <c r="CB22" s="74" t="n">
        <v>0.0004192458506991541</v>
      </c>
      <c r="CC22" s="74" t="n">
        <v>0.0005928212173536648</v>
      </c>
      <c r="CD22" s="74" t="n">
        <v>0.0004448180916414232</v>
      </c>
      <c r="CE22" s="74" t="n">
        <v>0.0004334191673252938</v>
      </c>
      <c r="CF22" s="82" t="n">
        <v>0.0004234530241603476</v>
      </c>
      <c r="CG22" s="74" t="n">
        <v>0.0004560696515553097</v>
      </c>
      <c r="CH22" s="74" t="n">
        <v>0.000454983502369855</v>
      </c>
      <c r="CI22" s="74" t="n">
        <v>0.000440318121309349</v>
      </c>
      <c r="CJ22" s="74" t="inlineStr"/>
      <c r="CK22" s="82" t="inlineStr"/>
      <c r="CL22" s="74" t="inlineStr"/>
      <c r="CM22" s="74" t="inlineStr"/>
      <c r="CN22" s="74" t="inlineStr"/>
      <c r="CO22" s="74" t="inlineStr"/>
      <c r="CP22" s="82" t="inlineStr"/>
      <c r="CQ22" s="74" t="inlineStr"/>
      <c r="CR22" s="74" t="inlineStr"/>
      <c r="CS22" s="74" t="inlineStr"/>
      <c r="CT22" s="74" t="inlineStr"/>
      <c r="CU22" s="74" t="inlineStr"/>
      <c r="CV22" s="74" t="inlineStr"/>
      <c r="CW22" s="74" t="inlineStr"/>
      <c r="CX22" s="74" t="inlineStr"/>
      <c r="CY22" s="74" t="inlineStr"/>
      <c r="CZ22" s="74" t="inlineStr"/>
      <c r="DA22" s="74" t="inlineStr"/>
      <c r="DB22" s="74" t="inlineStr"/>
      <c r="DC22" s="74" t="inlineStr"/>
      <c r="DD22" s="74" t="inlineStr"/>
      <c r="DE22" s="74" t="inlineStr"/>
      <c r="DF22" s="74" t="inlineStr"/>
      <c r="DG22" s="74" t="inlineStr"/>
      <c r="DH22" s="74" t="inlineStr"/>
      <c r="DI22" s="74" t="inlineStr"/>
      <c r="DJ22" s="74" t="inlineStr"/>
      <c r="DK22" s="74" t="inlineStr"/>
      <c r="DL22" s="74" t="inlineStr"/>
      <c r="DM22" s="74" t="inlineStr"/>
      <c r="DN22" s="74" t="inlineStr"/>
      <c r="DO22" s="74" t="inlineStr"/>
      <c r="DP22" s="74" t="inlineStr"/>
      <c r="DQ22" s="74" t="inlineStr"/>
      <c r="DR22" s="74" t="inlineStr"/>
      <c r="DS22" s="74" t="inlineStr"/>
      <c r="DT22" s="74" t="inlineStr"/>
      <c r="DU22" s="74" t="inlineStr"/>
      <c r="DV22" s="74" t="inlineStr"/>
      <c r="DW22" s="74" t="inlineStr"/>
      <c r="DX22" s="74" t="inlineStr"/>
      <c r="DY22" s="74" t="inlineStr"/>
      <c r="DZ22" s="74" t="inlineStr"/>
      <c r="EA22" s="74" t="inlineStr"/>
      <c r="EB22" s="74" t="inlineStr"/>
      <c r="EC22" s="74" t="inlineStr"/>
      <c r="ED22" s="74" t="inlineStr"/>
      <c r="EE22" s="74" t="inlineStr"/>
      <c r="EF22" s="74" t="inlineStr"/>
      <c r="EG22" s="74" t="inlineStr"/>
      <c r="EH22" s="74" t="inlineStr"/>
      <c r="EI22" s="74" t="inlineStr"/>
      <c r="EJ22" s="74" t="inlineStr"/>
      <c r="EK22" s="74" t="inlineStr"/>
      <c r="EL22" s="74" t="inlineStr"/>
      <c r="EM22" s="74" t="inlineStr"/>
      <c r="EN22" s="74" t="inlineStr"/>
      <c r="EO22" s="74" t="inlineStr"/>
      <c r="EP22" s="74" t="inlineStr"/>
      <c r="EQ22" s="74" t="inlineStr"/>
      <c r="ER22" s="74" t="inlineStr"/>
      <c r="ES22" s="74" t="inlineStr"/>
      <c r="ET22" s="74" t="inlineStr"/>
      <c r="EU22" s="74" t="inlineStr"/>
      <c r="EV22" s="74" t="inlineStr"/>
      <c r="EW22" s="74" t="inlineStr"/>
      <c r="EX22" s="74" t="inlineStr"/>
      <c r="EY22" s="74" t="inlineStr"/>
      <c r="EZ22" s="74" t="inlineStr"/>
      <c r="FA22" s="74" t="inlineStr"/>
      <c r="FB22" s="74" t="inlineStr"/>
      <c r="FC22" s="74" t="inlineStr"/>
      <c r="FD22" s="74" t="inlineStr"/>
      <c r="FE22" s="74" t="inlineStr"/>
      <c r="FF22" s="74" t="inlineStr"/>
      <c r="FG22" s="74" t="inlineStr"/>
      <c r="FH22" s="74" t="inlineStr"/>
      <c r="FI22" s="74" t="inlineStr"/>
      <c r="FJ22" s="74" t="inlineStr"/>
      <c r="FK22" s="74" t="inlineStr"/>
      <c r="FL22" s="74" t="inlineStr"/>
      <c r="FM22" s="74" t="inlineStr"/>
      <c r="FN22" s="74" t="inlineStr"/>
      <c r="FO22" s="27" t="inlineStr"/>
      <c r="FP22" s="27" t="inlineStr"/>
      <c r="FQ22" s="27" t="inlineStr"/>
      <c r="FR22" s="27" t="inlineStr"/>
      <c r="FS22" s="27" t="inlineStr"/>
      <c r="FT22" s="27" t="inlineStr"/>
      <c r="FU22" s="27" t="inlineStr"/>
      <c r="FV22" s="27" t="inlineStr"/>
      <c r="FW22" s="27" t="inlineStr"/>
      <c r="FX22" s="27" t="inlineStr"/>
      <c r="FY22" s="27" t="inlineStr"/>
      <c r="FZ22" s="27" t="inlineStr"/>
      <c r="GA22" s="27" t="inlineStr"/>
    </row>
    <row r="23" ht="17.1" customHeight="1">
      <c r="A23" s="28" t="n">
        <v>102.5</v>
      </c>
      <c r="B23" s="74" t="n">
        <v>0</v>
      </c>
      <c r="C23" s="74" t="n">
        <v>0</v>
      </c>
      <c r="D23" s="74" t="n">
        <v>0</v>
      </c>
      <c r="E23" s="74" t="n">
        <v>0</v>
      </c>
      <c r="F23" s="74" t="n">
        <v>0</v>
      </c>
      <c r="G23" s="74" t="n">
        <v>0</v>
      </c>
      <c r="H23" s="74" t="n">
        <v>0</v>
      </c>
      <c r="I23" s="74" t="n">
        <v>0</v>
      </c>
      <c r="J23" s="74" t="n">
        <v>0</v>
      </c>
      <c r="K23" s="74" t="n">
        <v>0</v>
      </c>
      <c r="L23" s="74" t="n">
        <v>0.001390433815350389</v>
      </c>
      <c r="M23" s="74" t="n">
        <v>0</v>
      </c>
      <c r="N23" s="74" t="n">
        <v>0.0009216589861751151</v>
      </c>
      <c r="O23" s="74" t="n">
        <v>0.0007178750897343862</v>
      </c>
      <c r="P23" s="74" t="n">
        <v>0</v>
      </c>
      <c r="Q23" s="74" t="n">
        <v>0</v>
      </c>
      <c r="R23" s="74" t="n">
        <v>0</v>
      </c>
      <c r="S23" s="74" t="n">
        <v>0.0003568879371877231</v>
      </c>
      <c r="T23" s="74" t="n">
        <v>0.0003253090435914118</v>
      </c>
      <c r="U23" s="74" t="n">
        <v>0.0002959455460195324</v>
      </c>
      <c r="V23" s="74" t="n">
        <v>0.0002641310089804543</v>
      </c>
      <c r="W23" s="74" t="n">
        <v>0.001592610288262462</v>
      </c>
      <c r="X23" s="74" t="n">
        <v>0.0007052683546089287</v>
      </c>
      <c r="Y23" s="74" t="n">
        <v>0</v>
      </c>
      <c r="Z23" s="74" t="n">
        <v>0.002046803575083578</v>
      </c>
      <c r="AA23" s="74" t="n">
        <v>0.001365653806759986</v>
      </c>
      <c r="AB23" s="74" t="n">
        <v>0.001374098248024734</v>
      </c>
      <c r="AC23" s="74" t="n">
        <v>0.0013271400132714</v>
      </c>
      <c r="AD23" s="74" t="n">
        <v>0.001097092704333516</v>
      </c>
      <c r="AE23" s="74" t="n">
        <v>0</v>
      </c>
      <c r="AF23" s="74" t="n">
        <v>0</v>
      </c>
      <c r="AG23" s="74" t="n">
        <v>0</v>
      </c>
      <c r="AH23" s="74" t="n">
        <v>0</v>
      </c>
      <c r="AI23" s="74" t="n">
        <v>0</v>
      </c>
      <c r="AJ23" s="74" t="n">
        <v>0.001383125864453665</v>
      </c>
      <c r="AK23" s="74" t="n">
        <v>0.0003186743148502231</v>
      </c>
      <c r="AL23" s="74" t="n">
        <v>0.0002904950034859401</v>
      </c>
      <c r="AM23" s="74" t="n">
        <v>0.0005270369979972594</v>
      </c>
      <c r="AN23" s="74" t="n">
        <v>0.0007132158904500391</v>
      </c>
      <c r="AO23" s="74" t="n">
        <v>0.0004384811014645269</v>
      </c>
      <c r="AP23" s="74" t="n">
        <v>0.0007961783439490447</v>
      </c>
      <c r="AQ23" s="74" t="n">
        <v>0.0001857907253269917</v>
      </c>
      <c r="AR23" s="74" t="n">
        <v>0</v>
      </c>
      <c r="AS23" s="74" t="n">
        <v>0.0007210845111047014</v>
      </c>
      <c r="AT23" s="74" t="n">
        <v>0.0006679402059927594</v>
      </c>
      <c r="AU23" s="74" t="n">
        <v>0.0003643650938240116</v>
      </c>
      <c r="AV23" s="74" t="n">
        <v>0.0005504728561834617</v>
      </c>
      <c r="AW23" s="74" t="n">
        <v>0.0005229086269465273</v>
      </c>
      <c r="AX23" s="74" t="n">
        <v>0.0007118378636728801</v>
      </c>
      <c r="AY23" s="74" t="n">
        <v>0.0003834502856704629</v>
      </c>
      <c r="AZ23" s="74" t="n">
        <v>0.0004374414922004183</v>
      </c>
      <c r="BA23" s="74" t="n">
        <v>0.0006469665356559431</v>
      </c>
      <c r="BB23" s="74" t="n">
        <v>0.0004570000990166881</v>
      </c>
      <c r="BC23" s="74" t="n">
        <v>0.0006895172689600009</v>
      </c>
      <c r="BD23" s="74" t="n">
        <v>0.0003726377428799574</v>
      </c>
      <c r="BE23" s="74" t="n">
        <v>0.0003946719289590528</v>
      </c>
      <c r="BF23" s="74" t="n">
        <v>0.0004167824395665463</v>
      </c>
      <c r="BG23" s="74" t="n">
        <v>0.0003428473472186509</v>
      </c>
      <c r="BH23" s="74" t="n">
        <v>0.0003201280512204882</v>
      </c>
      <c r="BI23" s="74" t="n">
        <v>0.0003892228517060935</v>
      </c>
      <c r="BJ23" s="74" t="n">
        <v>0.0006196883852691217</v>
      </c>
      <c r="BK23" s="74" t="n">
        <v>0.000498685284250612</v>
      </c>
      <c r="BL23" s="75" t="n">
        <v>0.0003031878031878032</v>
      </c>
      <c r="BM23" s="76" t="n">
        <v>0.0003704465939493723</v>
      </c>
      <c r="BN23" s="76" t="n">
        <v>0.0004531379805150669</v>
      </c>
      <c r="BO23" s="76" t="n">
        <v>0.0002899601304820587</v>
      </c>
      <c r="BP23" s="76" t="n">
        <v>0.0003006433768264085</v>
      </c>
      <c r="BQ23" s="77" t="n">
        <v>0.0003326587752612757</v>
      </c>
      <c r="BR23" s="77" t="n">
        <v>0.0004233924318602805</v>
      </c>
      <c r="BS23" s="77" t="n">
        <v>0.0004652364952184027</v>
      </c>
      <c r="BT23" s="77" t="n">
        <v>0.000531786318588349</v>
      </c>
      <c r="BU23" s="77" t="n">
        <v>0.000497602460870352</v>
      </c>
      <c r="BV23" s="82" t="n">
        <v>0.0006411626415900834</v>
      </c>
      <c r="BW23" s="74" t="n">
        <v>0.0006000240009600384</v>
      </c>
      <c r="BX23" s="74" t="n">
        <v>0.000522836762893528</v>
      </c>
      <c r="BY23" s="74" t="n">
        <v>0.0004717616929505325</v>
      </c>
      <c r="BZ23" s="74" t="n">
        <v>0.0005446274107772153</v>
      </c>
      <c r="CA23" s="82" t="n">
        <v>0.0005243380232456524</v>
      </c>
      <c r="CB23" s="74" t="n">
        <v>0.0003943439806208102</v>
      </c>
      <c r="CC23" s="74" t="n">
        <v>0.0004127753985862443</v>
      </c>
      <c r="CD23" s="74" t="n">
        <v>0.00023638985414746</v>
      </c>
      <c r="CE23" s="74" t="inlineStr"/>
      <c r="CF23" s="82" t="inlineStr"/>
      <c r="CG23" s="74" t="inlineStr"/>
      <c r="CH23" s="74" t="inlineStr"/>
      <c r="CI23" s="74" t="inlineStr"/>
      <c r="CJ23" s="74" t="inlineStr"/>
      <c r="CK23" s="82" t="inlineStr"/>
      <c r="CL23" s="74" t="inlineStr"/>
      <c r="CM23" s="74" t="inlineStr"/>
      <c r="CN23" s="74" t="inlineStr"/>
      <c r="CO23" s="74" t="inlineStr"/>
      <c r="CP23" s="74" t="inlineStr"/>
      <c r="CQ23" s="74" t="inlineStr"/>
      <c r="CR23" s="74" t="inlineStr"/>
      <c r="CS23" s="74" t="inlineStr"/>
      <c r="CT23" s="74" t="inlineStr"/>
      <c r="CU23" s="74" t="inlineStr"/>
      <c r="CV23" s="74" t="inlineStr"/>
      <c r="CW23" s="74" t="inlineStr"/>
      <c r="CX23" s="74" t="inlineStr"/>
      <c r="CY23" s="74" t="inlineStr"/>
      <c r="CZ23" s="74" t="inlineStr"/>
      <c r="DA23" s="74" t="inlineStr"/>
      <c r="DB23" s="74" t="inlineStr"/>
      <c r="DC23" s="74" t="inlineStr"/>
      <c r="DD23" s="74" t="inlineStr"/>
      <c r="DE23" s="74" t="inlineStr"/>
      <c r="DF23" s="74" t="inlineStr"/>
      <c r="DG23" s="74" t="inlineStr"/>
      <c r="DH23" s="74" t="inlineStr"/>
      <c r="DI23" s="74" t="inlineStr"/>
      <c r="DJ23" s="74" t="inlineStr"/>
      <c r="DK23" s="74" t="inlineStr"/>
      <c r="DL23" s="74" t="inlineStr"/>
      <c r="DM23" s="74" t="inlineStr"/>
      <c r="DN23" s="74" t="inlineStr"/>
      <c r="DO23" s="74" t="inlineStr"/>
      <c r="DP23" s="74" t="inlineStr"/>
      <c r="DQ23" s="74" t="inlineStr"/>
      <c r="DR23" s="74" t="inlineStr"/>
      <c r="DS23" s="74" t="inlineStr"/>
      <c r="DT23" s="74" t="inlineStr"/>
      <c r="DU23" s="74" t="inlineStr"/>
      <c r="DV23" s="74" t="inlineStr"/>
      <c r="DW23" s="74" t="inlineStr"/>
      <c r="DX23" s="74" t="inlineStr"/>
      <c r="DY23" s="74" t="inlineStr"/>
      <c r="DZ23" s="74" t="inlineStr"/>
      <c r="EA23" s="74" t="inlineStr"/>
      <c r="EB23" s="74" t="inlineStr"/>
      <c r="EC23" s="74" t="inlineStr"/>
      <c r="ED23" s="74" t="inlineStr"/>
      <c r="EE23" s="74" t="inlineStr"/>
      <c r="EF23" s="74" t="inlineStr"/>
      <c r="EG23" s="74" t="inlineStr"/>
      <c r="EH23" s="74" t="inlineStr"/>
      <c r="EI23" s="74" t="inlineStr"/>
      <c r="EJ23" s="74" t="inlineStr"/>
      <c r="EK23" s="74" t="inlineStr"/>
      <c r="EL23" s="74" t="inlineStr"/>
      <c r="EM23" s="74" t="inlineStr"/>
      <c r="EN23" s="74" t="inlineStr"/>
      <c r="EO23" s="74" t="inlineStr"/>
      <c r="EP23" s="74" t="inlineStr"/>
      <c r="EQ23" s="74" t="inlineStr"/>
      <c r="ER23" s="74" t="inlineStr"/>
      <c r="ES23" s="74" t="inlineStr"/>
      <c r="ET23" s="74" t="inlineStr"/>
      <c r="EU23" s="74" t="inlineStr"/>
      <c r="EV23" s="74" t="inlineStr"/>
      <c r="EW23" s="74" t="inlineStr"/>
      <c r="EX23" s="74" t="inlineStr"/>
      <c r="EY23" s="74" t="inlineStr"/>
      <c r="EZ23" s="74" t="inlineStr"/>
      <c r="FA23" s="74" t="inlineStr"/>
      <c r="FB23" s="74" t="inlineStr"/>
      <c r="FC23" s="74" t="inlineStr"/>
      <c r="FD23" s="74" t="inlineStr"/>
      <c r="FE23" s="74" t="inlineStr"/>
      <c r="FF23" s="74" t="inlineStr"/>
      <c r="FG23" s="74" t="inlineStr"/>
      <c r="FH23" s="74" t="inlineStr"/>
      <c r="FI23" s="74" t="inlineStr"/>
      <c r="FJ23" s="74" t="inlineStr"/>
      <c r="FK23" s="74" t="inlineStr"/>
      <c r="FL23" s="74" t="inlineStr"/>
      <c r="FM23" s="74" t="inlineStr"/>
      <c r="FN23" s="74" t="inlineStr"/>
      <c r="FO23" s="27" t="inlineStr"/>
      <c r="FP23" s="27" t="inlineStr"/>
      <c r="FQ23" s="27" t="inlineStr"/>
      <c r="FR23" s="27" t="inlineStr"/>
      <c r="FS23" s="27" t="inlineStr"/>
      <c r="FT23" s="27" t="inlineStr"/>
      <c r="FU23" s="27" t="inlineStr"/>
      <c r="FV23" s="27" t="inlineStr"/>
      <c r="FW23" s="27" t="inlineStr"/>
      <c r="FX23" s="27" t="inlineStr"/>
      <c r="FY23" s="27" t="inlineStr"/>
      <c r="FZ23" s="27" t="inlineStr"/>
      <c r="GA23" s="27" t="inlineStr"/>
    </row>
    <row r="24">
      <c r="BQ24" s="82" t="n"/>
      <c r="BV24" s="82" t="n"/>
      <c r="CA24" s="82" t="n"/>
      <c r="CF24" s="82" t="n"/>
    </row>
    <row r="25">
      <c r="BQ25" s="82" t="n"/>
      <c r="BV25" s="82" t="n"/>
      <c r="CA25" s="82" t="n"/>
    </row>
    <row r="26">
      <c r="BQ26" s="82" t="n"/>
      <c r="BV26" s="82" t="n"/>
    </row>
    <row r="27">
      <c r="BQ27" s="82" t="n"/>
    </row>
  </sheetData>
  <printOptions gridLines="1" gridLinesSet="0"/>
  <pageMargins left="0.75" right="0.75" top="1" bottom="1" header="0.5" footer="0.5"/>
</worksheet>
</file>

<file path=xl/worksheets/sheet7.xml><?xml version="1.0" encoding="utf-8"?>
<worksheet xmlns="http://schemas.openxmlformats.org/spreadsheetml/2006/main">
  <sheetPr codeName="Sheet4">
    <outlinePr summaryBelow="1" summaryRight="1"/>
    <pageSetUpPr/>
  </sheetPr>
  <dimension ref="A1:AC82"/>
  <sheetViews>
    <sheetView workbookViewId="0">
      <pane ySplit="1185" topLeftCell="A61" activePane="bottomLeft" state="split"/>
      <selection pane="bottomLeft" activeCell="B78" sqref="B78:B8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5" min="1" max="1"/>
    <col width="9.140625" customWidth="1" style="25" min="2" max="3"/>
    <col width="9.140625" customWidth="1" style="25" min="4" max="16384"/>
  </cols>
  <sheetData>
    <row r="1" ht="33.75" customFormat="1" customHeight="1" s="20">
      <c r="A1" s="20">
        <f>'Raw Data (EAM)'!A1</f>
        <v/>
      </c>
      <c r="B1" s="20" t="inlineStr">
        <is>
          <t xml:space="preserve">Total </t>
        </is>
      </c>
      <c r="C1" s="20" t="inlineStr">
        <is>
          <t>under one year</t>
        </is>
      </c>
      <c r="D1" s="20" t="inlineStr">
        <is>
          <t>1 year</t>
        </is>
      </c>
      <c r="E1" s="20" t="inlineStr">
        <is>
          <t>2 years</t>
        </is>
      </c>
      <c r="F1" s="20" t="inlineStr">
        <is>
          <t>3 years</t>
        </is>
      </c>
      <c r="G1" s="20" t="inlineStr">
        <is>
          <t>4 years</t>
        </is>
      </c>
      <c r="H1" s="20" t="inlineStr">
        <is>
          <t>under 5 years</t>
        </is>
      </c>
      <c r="I1" s="20" t="inlineStr">
        <is>
          <t>5-9 years</t>
        </is>
      </c>
      <c r="J1" s="20" t="inlineStr">
        <is>
          <t>10-14 years</t>
        </is>
      </c>
      <c r="K1" s="20" t="inlineStr">
        <is>
          <t>15-19 years</t>
        </is>
      </c>
      <c r="L1" s="20" t="inlineStr">
        <is>
          <t>20-24 years</t>
        </is>
      </c>
      <c r="M1" s="20" t="inlineStr">
        <is>
          <t>25-29 years</t>
        </is>
      </c>
      <c r="N1" s="20" t="inlineStr">
        <is>
          <t>30-34 years</t>
        </is>
      </c>
      <c r="O1" s="20" t="inlineStr">
        <is>
          <t xml:space="preserve">35-39 years </t>
        </is>
      </c>
      <c r="P1" s="20" t="inlineStr">
        <is>
          <t>40-44 years</t>
        </is>
      </c>
      <c r="Q1" s="20" t="inlineStr">
        <is>
          <t>45-49 years</t>
        </is>
      </c>
      <c r="R1" s="20" t="inlineStr">
        <is>
          <t xml:space="preserve">50-54 years </t>
        </is>
      </c>
      <c r="S1" s="20" t="inlineStr">
        <is>
          <t>55-59 years</t>
        </is>
      </c>
      <c r="T1" s="20" t="inlineStr">
        <is>
          <t>60-64 years</t>
        </is>
      </c>
      <c r="U1" s="20" t="inlineStr">
        <is>
          <t>65-69 years</t>
        </is>
      </c>
      <c r="V1" s="20" t="inlineStr">
        <is>
          <t>70-74 years</t>
        </is>
      </c>
      <c r="W1" s="20" t="inlineStr">
        <is>
          <t>75-79 years</t>
        </is>
      </c>
      <c r="X1" s="20" t="inlineStr">
        <is>
          <t>80-84 years</t>
        </is>
      </c>
      <c r="Y1" s="20" t="inlineStr">
        <is>
          <t>85-89 years</t>
        </is>
      </c>
      <c r="Z1" s="20" t="inlineStr">
        <is>
          <t>90-94 years</t>
        </is>
      </c>
      <c r="AA1" s="20" t="inlineStr">
        <is>
          <t>95-99 years</t>
        </is>
      </c>
      <c r="AB1" s="20" t="inlineStr">
        <is>
          <t>100+ years</t>
        </is>
      </c>
      <c r="AC1" s="20" t="inlineStr">
        <is>
          <t>Not stated</t>
        </is>
      </c>
    </row>
    <row r="2">
      <c r="A2" t="n">
        <v>1939</v>
      </c>
      <c r="H2" t="n">
        <v>0</v>
      </c>
    </row>
    <row r="3" hidden="1">
      <c r="A3" t="n">
        <v>1940</v>
      </c>
      <c r="H3" t="n">
        <v>0</v>
      </c>
    </row>
    <row r="4" hidden="1">
      <c r="A4" t="n">
        <v>1941</v>
      </c>
      <c r="H4" t="n">
        <v>0</v>
      </c>
    </row>
    <row r="5" hidden="1">
      <c r="A5" t="n">
        <v>1942</v>
      </c>
      <c r="H5" t="n">
        <v>0</v>
      </c>
    </row>
    <row r="6" hidden="1">
      <c r="A6" t="n">
        <v>1943</v>
      </c>
      <c r="H6" t="n">
        <v>0</v>
      </c>
    </row>
    <row r="7" hidden="1">
      <c r="A7" t="n">
        <v>1944</v>
      </c>
      <c r="H7" t="n">
        <v>0</v>
      </c>
    </row>
    <row r="8" hidden="1">
      <c r="A8" t="n">
        <v>1945</v>
      </c>
      <c r="H8" t="n">
        <v>0</v>
      </c>
    </row>
    <row r="9" hidden="1">
      <c r="A9" t="n">
        <v>1946</v>
      </c>
      <c r="B9" t="n">
        <v>1416</v>
      </c>
      <c r="H9" t="n">
        <v>0</v>
      </c>
      <c r="I9" t="n">
        <v>1</v>
      </c>
      <c r="K9" t="n">
        <v>3</v>
      </c>
      <c r="L9" t="n">
        <v>10</v>
      </c>
      <c r="M9" t="n">
        <v>20</v>
      </c>
      <c r="N9" t="n">
        <v>64</v>
      </c>
      <c r="O9" t="n">
        <v>119</v>
      </c>
      <c r="P9" t="n">
        <v>163</v>
      </c>
      <c r="Q9" t="n">
        <v>219</v>
      </c>
      <c r="R9" t="n">
        <v>204</v>
      </c>
      <c r="S9" t="n">
        <v>197</v>
      </c>
      <c r="T9" t="n">
        <v>138</v>
      </c>
      <c r="U9" t="n">
        <v>104</v>
      </c>
      <c r="V9" t="n">
        <v>82</v>
      </c>
      <c r="W9" t="n">
        <v>39</v>
      </c>
      <c r="X9" t="n">
        <v>24</v>
      </c>
      <c r="Y9" t="n">
        <v>12</v>
      </c>
      <c r="Z9" t="n">
        <v>10</v>
      </c>
      <c r="AA9" t="n">
        <v>4</v>
      </c>
      <c r="AB9" t="n">
        <v>1</v>
      </c>
      <c r="AC9" t="n">
        <v>2</v>
      </c>
    </row>
    <row r="10" hidden="1">
      <c r="A10" t="n">
        <v>1947</v>
      </c>
      <c r="B10" t="n">
        <v>1394</v>
      </c>
      <c r="H10" t="n">
        <v>0</v>
      </c>
      <c r="K10" t="n">
        <v>2</v>
      </c>
      <c r="L10" t="n">
        <v>2</v>
      </c>
      <c r="M10" t="n">
        <v>29</v>
      </c>
      <c r="N10" t="n">
        <v>54</v>
      </c>
      <c r="O10" t="n">
        <v>115</v>
      </c>
      <c r="P10" t="n">
        <v>148</v>
      </c>
      <c r="Q10" t="n">
        <v>177</v>
      </c>
      <c r="R10" t="n">
        <v>216</v>
      </c>
      <c r="S10" t="n">
        <v>172</v>
      </c>
      <c r="T10" t="n">
        <v>157</v>
      </c>
      <c r="U10" t="n">
        <v>121</v>
      </c>
      <c r="V10" t="n">
        <v>93</v>
      </c>
      <c r="W10" t="n">
        <v>63</v>
      </c>
      <c r="X10" t="n">
        <v>26</v>
      </c>
      <c r="Y10" t="n">
        <v>12</v>
      </c>
      <c r="Z10" t="n">
        <v>3</v>
      </c>
      <c r="AA10" t="n">
        <v>1</v>
      </c>
      <c r="AB10" t="n">
        <v>2</v>
      </c>
      <c r="AC10" t="n">
        <v>1</v>
      </c>
    </row>
    <row r="11" customFormat="1" s="26">
      <c r="A11" t="n">
        <v>1948</v>
      </c>
      <c r="B11" t="n">
        <v>1353</v>
      </c>
      <c r="D11" t="n">
        <v>1</v>
      </c>
      <c r="H11" t="n">
        <v>1</v>
      </c>
      <c r="K11" t="n">
        <v>4</v>
      </c>
      <c r="L11" t="n">
        <v>13</v>
      </c>
      <c r="M11" t="n">
        <v>23</v>
      </c>
      <c r="N11" t="n">
        <v>40</v>
      </c>
      <c r="O11" t="n">
        <v>93</v>
      </c>
      <c r="P11" t="n">
        <v>133</v>
      </c>
      <c r="Q11" t="n">
        <v>180</v>
      </c>
      <c r="R11" t="n">
        <v>203</v>
      </c>
      <c r="S11" t="n">
        <v>204</v>
      </c>
      <c r="T11" t="n">
        <v>152</v>
      </c>
      <c r="U11" t="n">
        <v>120</v>
      </c>
      <c r="V11" t="n">
        <v>101</v>
      </c>
      <c r="W11" t="n">
        <v>55</v>
      </c>
      <c r="X11" t="n">
        <v>13</v>
      </c>
      <c r="Y11" t="n">
        <v>10</v>
      </c>
      <c r="Z11" t="n">
        <v>4</v>
      </c>
      <c r="AA11" t="n">
        <v>1</v>
      </c>
      <c r="AB11" t="n">
        <v>1</v>
      </c>
      <c r="AC11" t="n">
        <v>2</v>
      </c>
    </row>
    <row r="12" customFormat="1" s="26">
      <c r="A12" t="n">
        <v>1949</v>
      </c>
      <c r="B12" t="n">
        <v>1260</v>
      </c>
      <c r="H12" t="n">
        <v>0</v>
      </c>
      <c r="K12" t="n">
        <v>2</v>
      </c>
      <c r="L12" t="n">
        <v>6</v>
      </c>
      <c r="M12" t="n">
        <v>16</v>
      </c>
      <c r="N12" t="n">
        <v>43</v>
      </c>
      <c r="O12" t="n">
        <v>89</v>
      </c>
      <c r="P12" t="n">
        <v>122</v>
      </c>
      <c r="Q12" t="n">
        <v>162</v>
      </c>
      <c r="R12" t="n">
        <v>173</v>
      </c>
      <c r="S12" t="n">
        <v>159</v>
      </c>
      <c r="T12" t="n">
        <v>158</v>
      </c>
      <c r="U12" t="n">
        <v>150</v>
      </c>
      <c r="V12" t="n">
        <v>91</v>
      </c>
      <c r="W12" t="n">
        <v>38</v>
      </c>
      <c r="X12" t="n">
        <v>29</v>
      </c>
      <c r="Y12" t="n">
        <v>11</v>
      </c>
      <c r="Z12" t="n">
        <v>2</v>
      </c>
      <c r="AA12" t="n">
        <v>4</v>
      </c>
      <c r="AB12" t="n">
        <v>1</v>
      </c>
      <c r="AC12" t="n">
        <v>4</v>
      </c>
    </row>
    <row r="13" customFormat="1" s="26">
      <c r="A13" t="n">
        <v>1950</v>
      </c>
      <c r="B13" t="n">
        <v>1185</v>
      </c>
      <c r="H13" t="n">
        <v>0</v>
      </c>
      <c r="K13" t="n">
        <v>5</v>
      </c>
      <c r="L13" t="n">
        <v>9</v>
      </c>
      <c r="M13" t="n">
        <v>15</v>
      </c>
      <c r="N13" t="n">
        <v>29</v>
      </c>
      <c r="O13" t="n">
        <v>77</v>
      </c>
      <c r="P13" t="n">
        <v>113</v>
      </c>
      <c r="Q13" t="n">
        <v>137</v>
      </c>
      <c r="R13" t="n">
        <v>189</v>
      </c>
      <c r="S13" t="n">
        <v>164</v>
      </c>
      <c r="T13" t="n">
        <v>146</v>
      </c>
      <c r="U13" t="n">
        <v>123</v>
      </c>
      <c r="V13" t="n">
        <v>83</v>
      </c>
      <c r="W13" t="n">
        <v>45</v>
      </c>
      <c r="X13" t="n">
        <v>24</v>
      </c>
      <c r="Y13" t="n">
        <v>10</v>
      </c>
      <c r="Z13" t="n">
        <v>9</v>
      </c>
      <c r="AA13" t="n">
        <v>1</v>
      </c>
      <c r="AB13" t="n">
        <v>2</v>
      </c>
      <c r="AC13" t="n">
        <v>4</v>
      </c>
    </row>
    <row r="14" customFormat="1" s="26">
      <c r="A14" t="n">
        <v>1951</v>
      </c>
      <c r="B14" t="n">
        <v>1094</v>
      </c>
      <c r="H14" t="n">
        <v>0</v>
      </c>
      <c r="J14" t="n">
        <v>2</v>
      </c>
      <c r="K14" t="n">
        <v>2</v>
      </c>
      <c r="L14" t="n">
        <v>1</v>
      </c>
      <c r="M14" t="n">
        <v>12</v>
      </c>
      <c r="N14" t="n">
        <v>30</v>
      </c>
      <c r="O14" t="n">
        <v>57</v>
      </c>
      <c r="P14" t="n">
        <v>104</v>
      </c>
      <c r="Q14" t="n">
        <v>136</v>
      </c>
      <c r="R14" t="n">
        <v>185</v>
      </c>
      <c r="S14" t="n">
        <v>134</v>
      </c>
      <c r="T14" t="n">
        <v>118</v>
      </c>
      <c r="U14" t="n">
        <v>124</v>
      </c>
      <c r="V14" t="n">
        <v>100</v>
      </c>
      <c r="W14" t="n">
        <v>41</v>
      </c>
      <c r="X14" t="n">
        <v>29</v>
      </c>
      <c r="Y14" t="n">
        <v>12</v>
      </c>
      <c r="Z14" t="n">
        <v>3</v>
      </c>
      <c r="AA14" t="n">
        <v>1</v>
      </c>
      <c r="AB14" t="n">
        <v>1</v>
      </c>
      <c r="AC14" t="n">
        <v>2</v>
      </c>
    </row>
    <row r="15" customFormat="1" s="26">
      <c r="A15" t="n">
        <v>1952</v>
      </c>
      <c r="B15" t="n">
        <v>1088</v>
      </c>
      <c r="H15" t="n">
        <v>0</v>
      </c>
      <c r="K15" t="n">
        <v>2</v>
      </c>
      <c r="L15" t="n">
        <v>5</v>
      </c>
      <c r="M15" t="n">
        <v>14</v>
      </c>
      <c r="N15" t="n">
        <v>36</v>
      </c>
      <c r="O15" t="n">
        <v>58</v>
      </c>
      <c r="P15" t="n">
        <v>93</v>
      </c>
      <c r="Q15" t="n">
        <v>120</v>
      </c>
      <c r="R15" t="n">
        <v>176</v>
      </c>
      <c r="S15" t="n">
        <v>134</v>
      </c>
      <c r="T15" t="n">
        <v>135</v>
      </c>
      <c r="U15" t="n">
        <v>129</v>
      </c>
      <c r="V15" t="n">
        <v>87</v>
      </c>
      <c r="W15" t="n">
        <v>54</v>
      </c>
      <c r="X15" t="n">
        <v>20</v>
      </c>
      <c r="Y15" t="n">
        <v>15</v>
      </c>
      <c r="Z15" t="n">
        <v>5</v>
      </c>
      <c r="AA15" t="n">
        <v>2</v>
      </c>
      <c r="AB15" t="n">
        <v>1</v>
      </c>
      <c r="AC15" t="n">
        <v>2</v>
      </c>
    </row>
    <row r="16" customFormat="1" s="26">
      <c r="A16" t="n">
        <v>1953</v>
      </c>
      <c r="B16" t="n">
        <v>1111</v>
      </c>
      <c r="H16" t="n">
        <v>0</v>
      </c>
      <c r="J16" t="n">
        <v>1</v>
      </c>
      <c r="K16" t="n">
        <v>3</v>
      </c>
      <c r="L16" t="n">
        <v>4</v>
      </c>
      <c r="M16" t="n">
        <v>12</v>
      </c>
      <c r="N16" t="n">
        <v>20</v>
      </c>
      <c r="O16" t="n">
        <v>59</v>
      </c>
      <c r="P16" t="n">
        <v>83</v>
      </c>
      <c r="Q16" t="n">
        <v>124</v>
      </c>
      <c r="R16" t="n">
        <v>171</v>
      </c>
      <c r="S16" t="n">
        <v>134</v>
      </c>
      <c r="T16" t="n">
        <v>146</v>
      </c>
      <c r="U16" t="n">
        <v>136</v>
      </c>
      <c r="V16" t="n">
        <v>102</v>
      </c>
      <c r="W16" t="n">
        <v>52</v>
      </c>
      <c r="X16" t="n">
        <v>42</v>
      </c>
      <c r="Y16" t="n">
        <v>15</v>
      </c>
      <c r="Z16" t="n">
        <v>3</v>
      </c>
      <c r="AA16" t="n">
        <v>2</v>
      </c>
      <c r="AB16" t="n">
        <v>1</v>
      </c>
      <c r="AC16" t="n">
        <v>1</v>
      </c>
    </row>
    <row r="17" customFormat="1" s="26">
      <c r="A17" t="n">
        <v>1954</v>
      </c>
      <c r="B17" t="n">
        <v>962</v>
      </c>
      <c r="H17" t="n">
        <v>0</v>
      </c>
      <c r="K17" t="n">
        <v>2</v>
      </c>
      <c r="L17" t="n">
        <v>5</v>
      </c>
      <c r="M17" t="n">
        <v>12</v>
      </c>
      <c r="N17" t="n">
        <v>20</v>
      </c>
      <c r="O17" t="n">
        <v>49</v>
      </c>
      <c r="P17" t="n">
        <v>60</v>
      </c>
      <c r="Q17" t="n">
        <v>105</v>
      </c>
      <c r="R17" t="n">
        <v>142</v>
      </c>
      <c r="S17" t="n">
        <v>135</v>
      </c>
      <c r="T17" t="n">
        <v>140</v>
      </c>
      <c r="U17" t="n">
        <v>104</v>
      </c>
      <c r="V17" t="n">
        <v>86</v>
      </c>
      <c r="W17" t="n">
        <v>59</v>
      </c>
      <c r="X17" t="n">
        <v>24</v>
      </c>
      <c r="Y17" t="n">
        <v>10</v>
      </c>
      <c r="Z17" t="n">
        <v>5</v>
      </c>
      <c r="AA17" t="n">
        <v>1</v>
      </c>
      <c r="AB17" t="n">
        <v>2</v>
      </c>
      <c r="AC17" t="n">
        <v>1</v>
      </c>
    </row>
    <row r="18" customFormat="1" s="26">
      <c r="A18" t="n">
        <v>1955</v>
      </c>
      <c r="B18" t="n">
        <v>913</v>
      </c>
      <c r="H18" t="n">
        <v>0</v>
      </c>
      <c r="I18" t="n">
        <v>1</v>
      </c>
      <c r="K18" t="n">
        <v>1</v>
      </c>
      <c r="L18" t="n">
        <v>3</v>
      </c>
      <c r="M18" t="n">
        <v>8</v>
      </c>
      <c r="N18" t="n">
        <v>17</v>
      </c>
      <c r="O18" t="n">
        <v>30</v>
      </c>
      <c r="P18" t="n">
        <v>89</v>
      </c>
      <c r="Q18" t="n">
        <v>95</v>
      </c>
      <c r="R18" t="n">
        <v>108</v>
      </c>
      <c r="S18" t="n">
        <v>131</v>
      </c>
      <c r="T18" t="n">
        <v>132</v>
      </c>
      <c r="U18" t="n">
        <v>115</v>
      </c>
      <c r="V18" t="n">
        <v>74</v>
      </c>
      <c r="W18" t="n">
        <v>53</v>
      </c>
      <c r="X18" t="n">
        <v>30</v>
      </c>
      <c r="Y18" t="n">
        <v>18</v>
      </c>
      <c r="Z18" t="n">
        <v>4</v>
      </c>
      <c r="AA18" t="n">
        <v>1</v>
      </c>
      <c r="AB18" t="n">
        <v>1</v>
      </c>
      <c r="AC18" t="n">
        <v>2</v>
      </c>
    </row>
    <row r="19" customFormat="1" s="26">
      <c r="A19" t="n">
        <v>1956</v>
      </c>
      <c r="B19" t="n">
        <v>946</v>
      </c>
      <c r="D19" t="n">
        <v>1</v>
      </c>
      <c r="H19" t="n">
        <v>1</v>
      </c>
      <c r="K19" t="n">
        <v>2</v>
      </c>
      <c r="L19" t="n">
        <v>8</v>
      </c>
      <c r="M19" t="n">
        <v>9</v>
      </c>
      <c r="N19" t="n">
        <v>15</v>
      </c>
      <c r="O19" t="n">
        <v>28</v>
      </c>
      <c r="P19" t="n">
        <v>73</v>
      </c>
      <c r="Q19" t="n">
        <v>90</v>
      </c>
      <c r="R19" t="n">
        <v>122</v>
      </c>
      <c r="S19" t="n">
        <v>140</v>
      </c>
      <c r="T19" t="n">
        <v>125</v>
      </c>
      <c r="U19" t="n">
        <v>113</v>
      </c>
      <c r="V19" t="n">
        <v>100</v>
      </c>
      <c r="W19" t="n">
        <v>55</v>
      </c>
      <c r="X19" t="n">
        <v>40</v>
      </c>
      <c r="Y19" t="n">
        <v>16</v>
      </c>
      <c r="Z19" t="n">
        <v>3</v>
      </c>
      <c r="AA19" t="n">
        <v>3</v>
      </c>
      <c r="AC19" t="n">
        <v>3</v>
      </c>
    </row>
    <row r="20" customFormat="1" s="26">
      <c r="A20" t="n">
        <v>1957</v>
      </c>
      <c r="B20" t="n">
        <v>935</v>
      </c>
      <c r="H20" t="n">
        <v>0</v>
      </c>
      <c r="J20" t="n">
        <v>1</v>
      </c>
      <c r="K20" t="n">
        <v>3</v>
      </c>
      <c r="L20" t="n">
        <v>1</v>
      </c>
      <c r="M20" t="n">
        <v>6</v>
      </c>
      <c r="N20" t="n">
        <v>18</v>
      </c>
      <c r="O20" t="n">
        <v>37</v>
      </c>
      <c r="P20" t="n">
        <v>55</v>
      </c>
      <c r="Q20" t="n">
        <v>73</v>
      </c>
      <c r="R20" t="n">
        <v>124</v>
      </c>
      <c r="S20" t="n">
        <v>127</v>
      </c>
      <c r="T20" t="n">
        <v>146</v>
      </c>
      <c r="U20" t="n">
        <v>136</v>
      </c>
      <c r="V20" t="n">
        <v>100</v>
      </c>
      <c r="W20" t="n">
        <v>65</v>
      </c>
      <c r="X20" t="n">
        <v>23</v>
      </c>
      <c r="Y20" t="n">
        <v>13</v>
      </c>
      <c r="Z20" t="n">
        <v>5</v>
      </c>
      <c r="AA20" t="n">
        <v>1</v>
      </c>
      <c r="AC20" t="n">
        <v>1</v>
      </c>
    </row>
    <row r="21" customFormat="1" s="26">
      <c r="A21" t="n">
        <v>1958</v>
      </c>
      <c r="B21" t="n">
        <v>953</v>
      </c>
      <c r="H21" t="n">
        <v>0</v>
      </c>
      <c r="J21" t="n">
        <v>1</v>
      </c>
      <c r="L21" t="n">
        <v>2</v>
      </c>
      <c r="M21" t="n">
        <v>5</v>
      </c>
      <c r="N21" t="n">
        <v>15</v>
      </c>
      <c r="O21" t="n">
        <v>41</v>
      </c>
      <c r="P21" t="n">
        <v>57</v>
      </c>
      <c r="Q21" t="n">
        <v>90</v>
      </c>
      <c r="R21" t="n">
        <v>110</v>
      </c>
      <c r="S21" t="n">
        <v>148</v>
      </c>
      <c r="T21" t="n">
        <v>144</v>
      </c>
      <c r="U21" t="n">
        <v>128</v>
      </c>
      <c r="V21" t="n">
        <v>94</v>
      </c>
      <c r="W21" t="n">
        <v>60</v>
      </c>
      <c r="X21" t="n">
        <v>25</v>
      </c>
      <c r="Y21" t="n">
        <v>19</v>
      </c>
      <c r="Z21" t="n">
        <v>9</v>
      </c>
      <c r="AA21" t="n">
        <v>2</v>
      </c>
      <c r="AB21" t="n">
        <v>1</v>
      </c>
      <c r="AC21" t="n">
        <v>2</v>
      </c>
    </row>
    <row r="22" customFormat="1" s="26">
      <c r="A22" t="n">
        <v>1959</v>
      </c>
      <c r="B22" t="n">
        <v>829</v>
      </c>
      <c r="H22" t="n">
        <v>0</v>
      </c>
      <c r="I22" t="n">
        <v>1</v>
      </c>
      <c r="K22" t="n">
        <v>4</v>
      </c>
      <c r="L22" t="n">
        <v>3</v>
      </c>
      <c r="M22" t="n">
        <v>7</v>
      </c>
      <c r="N22" t="n">
        <v>15</v>
      </c>
      <c r="O22" t="n">
        <v>29</v>
      </c>
      <c r="P22" t="n">
        <v>52</v>
      </c>
      <c r="Q22" t="n">
        <v>66</v>
      </c>
      <c r="R22" t="n">
        <v>87</v>
      </c>
      <c r="S22" t="n">
        <v>122</v>
      </c>
      <c r="T22" t="n">
        <v>137</v>
      </c>
      <c r="U22" t="n">
        <v>115</v>
      </c>
      <c r="V22" t="n">
        <v>81</v>
      </c>
      <c r="W22" t="n">
        <v>48</v>
      </c>
      <c r="X22" t="n">
        <v>36</v>
      </c>
      <c r="Y22" t="n">
        <v>12</v>
      </c>
      <c r="Z22" t="n">
        <v>6</v>
      </c>
      <c r="AA22" t="n">
        <v>6</v>
      </c>
      <c r="AB22" t="n">
        <v>1</v>
      </c>
      <c r="AC22" t="n">
        <v>1</v>
      </c>
    </row>
    <row r="23" customFormat="1" s="26">
      <c r="A23" t="n">
        <v>1960</v>
      </c>
      <c r="B23" t="n">
        <v>822</v>
      </c>
      <c r="H23" t="n">
        <v>0</v>
      </c>
      <c r="K23" t="n">
        <v>1</v>
      </c>
      <c r="L23" t="n">
        <v>8</v>
      </c>
      <c r="M23" t="n">
        <v>5</v>
      </c>
      <c r="N23" t="n">
        <v>10</v>
      </c>
      <c r="O23" t="n">
        <v>25</v>
      </c>
      <c r="P23" t="n">
        <v>40</v>
      </c>
      <c r="Q23" t="n">
        <v>77</v>
      </c>
      <c r="R23" t="n">
        <v>94</v>
      </c>
      <c r="S23" t="n">
        <v>125</v>
      </c>
      <c r="T23" t="n">
        <v>152</v>
      </c>
      <c r="U23" t="n">
        <v>102</v>
      </c>
      <c r="V23" t="n">
        <v>87</v>
      </c>
      <c r="W23" t="n">
        <v>52</v>
      </c>
      <c r="X23" t="n">
        <v>18</v>
      </c>
      <c r="Y23" t="n">
        <v>19</v>
      </c>
      <c r="Z23" t="n">
        <v>3</v>
      </c>
      <c r="AA23" t="n">
        <v>2</v>
      </c>
      <c r="AC23" t="n">
        <v>2</v>
      </c>
    </row>
    <row r="24" customFormat="1" s="24">
      <c r="A24" t="n">
        <v>1961</v>
      </c>
      <c r="B24" t="n">
        <v>835</v>
      </c>
      <c r="H24" t="n">
        <v>0</v>
      </c>
      <c r="K24" t="n">
        <v>1</v>
      </c>
      <c r="L24" t="n">
        <v>2</v>
      </c>
      <c r="M24" t="n">
        <v>6</v>
      </c>
      <c r="N24" t="n">
        <v>16</v>
      </c>
      <c r="O24" t="n">
        <v>17</v>
      </c>
      <c r="P24" t="n">
        <v>36</v>
      </c>
      <c r="Q24" t="n">
        <v>70</v>
      </c>
      <c r="R24" t="n">
        <v>94</v>
      </c>
      <c r="S24" t="n">
        <v>119</v>
      </c>
      <c r="T24" t="n">
        <v>126</v>
      </c>
      <c r="U24" t="n">
        <v>111</v>
      </c>
      <c r="V24" t="n">
        <v>118</v>
      </c>
      <c r="W24" t="n">
        <v>63</v>
      </c>
      <c r="X24" t="n">
        <v>28</v>
      </c>
      <c r="Y24" t="n">
        <v>20</v>
      </c>
      <c r="Z24" t="n">
        <v>7</v>
      </c>
      <c r="AA24" t="n">
        <v>1</v>
      </c>
    </row>
    <row r="25" customFormat="1" s="24">
      <c r="A25" t="n">
        <v>1962</v>
      </c>
      <c r="B25" t="n">
        <v>832</v>
      </c>
      <c r="H25" t="n">
        <v>0</v>
      </c>
      <c r="L25" t="n">
        <v>2</v>
      </c>
      <c r="M25" t="n">
        <v>7</v>
      </c>
      <c r="N25" t="n">
        <v>9</v>
      </c>
      <c r="O25" t="n">
        <v>16</v>
      </c>
      <c r="P25" t="n">
        <v>38</v>
      </c>
      <c r="Q25" t="n">
        <v>53</v>
      </c>
      <c r="R25" t="n">
        <v>85</v>
      </c>
      <c r="S25" t="n">
        <v>111</v>
      </c>
      <c r="T25" t="n">
        <v>145</v>
      </c>
      <c r="U25" t="n">
        <v>140</v>
      </c>
      <c r="V25" t="n">
        <v>99</v>
      </c>
      <c r="W25" t="n">
        <v>57</v>
      </c>
      <c r="X25" t="n">
        <v>43</v>
      </c>
      <c r="Y25" t="n">
        <v>19</v>
      </c>
      <c r="Z25" t="n">
        <v>6</v>
      </c>
      <c r="AA25" t="n">
        <v>1</v>
      </c>
      <c r="AB25" t="n">
        <v>1</v>
      </c>
    </row>
    <row r="26" customFormat="1" s="26">
      <c r="A26" t="n">
        <v>1963</v>
      </c>
      <c r="B26" t="n">
        <v>797</v>
      </c>
      <c r="G26" t="n">
        <v>1</v>
      </c>
      <c r="H26" t="n">
        <v>1</v>
      </c>
      <c r="K26" t="n">
        <v>2</v>
      </c>
      <c r="L26" t="n">
        <v>4</v>
      </c>
      <c r="M26" t="n">
        <v>8</v>
      </c>
      <c r="N26" t="n">
        <v>7</v>
      </c>
      <c r="O26" t="n">
        <v>21</v>
      </c>
      <c r="P26" t="n">
        <v>35</v>
      </c>
      <c r="Q26" t="n">
        <v>67</v>
      </c>
      <c r="R26" t="n">
        <v>80</v>
      </c>
      <c r="S26" t="n">
        <v>134</v>
      </c>
      <c r="T26" t="n">
        <v>123</v>
      </c>
      <c r="U26" t="n">
        <v>114</v>
      </c>
      <c r="V26" t="n">
        <v>92</v>
      </c>
      <c r="W26" t="n">
        <v>57</v>
      </c>
      <c r="X26" t="n">
        <v>27</v>
      </c>
      <c r="Y26" t="n">
        <v>13</v>
      </c>
      <c r="Z26" t="n">
        <v>7</v>
      </c>
      <c r="AA26" t="n">
        <v>2</v>
      </c>
      <c r="AB26" t="n">
        <v>3</v>
      </c>
    </row>
    <row r="27" customFormat="1" s="24">
      <c r="A27" t="n">
        <v>1964</v>
      </c>
      <c r="B27" t="n">
        <v>850</v>
      </c>
      <c r="H27" t="n">
        <v>0</v>
      </c>
      <c r="I27" t="n">
        <v>1</v>
      </c>
      <c r="K27" t="n">
        <v>2</v>
      </c>
      <c r="L27" t="n">
        <v>4</v>
      </c>
      <c r="M27" t="n">
        <v>5</v>
      </c>
      <c r="N27" t="n">
        <v>11</v>
      </c>
      <c r="O27" t="n">
        <v>27</v>
      </c>
      <c r="P27" t="n">
        <v>34</v>
      </c>
      <c r="Q27" t="n">
        <v>46</v>
      </c>
      <c r="R27" t="n">
        <v>106</v>
      </c>
      <c r="S27" t="n">
        <v>99</v>
      </c>
      <c r="T27" t="n">
        <v>155</v>
      </c>
      <c r="U27" t="n">
        <v>125</v>
      </c>
      <c r="V27" t="n">
        <v>102</v>
      </c>
      <c r="W27" t="n">
        <v>72</v>
      </c>
      <c r="X27" t="n">
        <v>28</v>
      </c>
      <c r="Y27" t="n">
        <v>15</v>
      </c>
      <c r="Z27" t="n">
        <v>12</v>
      </c>
      <c r="AA27" t="n">
        <v>4</v>
      </c>
      <c r="AB27" t="n">
        <v>2</v>
      </c>
    </row>
    <row r="28" customFormat="1" s="26">
      <c r="A28" t="n">
        <v>1965</v>
      </c>
      <c r="B28" t="n">
        <v>823</v>
      </c>
      <c r="H28" t="n">
        <v>0</v>
      </c>
      <c r="K28" t="n">
        <v>3</v>
      </c>
      <c r="L28" t="n">
        <v>6</v>
      </c>
      <c r="M28" t="n">
        <v>3</v>
      </c>
      <c r="N28" t="n">
        <v>16</v>
      </c>
      <c r="O28" t="n">
        <v>22</v>
      </c>
      <c r="P28" t="n">
        <v>31</v>
      </c>
      <c r="Q28" t="n">
        <v>44</v>
      </c>
      <c r="R28" t="n">
        <v>82</v>
      </c>
      <c r="S28" t="n">
        <v>107</v>
      </c>
      <c r="T28" t="n">
        <v>127</v>
      </c>
      <c r="U28" t="n">
        <v>155</v>
      </c>
      <c r="V28" t="n">
        <v>95</v>
      </c>
      <c r="W28" t="n">
        <v>57</v>
      </c>
      <c r="X28" t="n">
        <v>41</v>
      </c>
      <c r="Y28" t="n">
        <v>18</v>
      </c>
      <c r="Z28" t="n">
        <v>12</v>
      </c>
      <c r="AA28" t="n">
        <v>3</v>
      </c>
      <c r="AB28" t="n">
        <v>1</v>
      </c>
    </row>
    <row r="29" customFormat="1" s="26">
      <c r="A29" t="n">
        <v>1966</v>
      </c>
      <c r="B29" t="n">
        <v>822</v>
      </c>
      <c r="H29" t="n">
        <v>0</v>
      </c>
      <c r="K29" t="n">
        <v>1</v>
      </c>
      <c r="L29" t="n">
        <v>4</v>
      </c>
      <c r="M29" t="n">
        <v>7</v>
      </c>
      <c r="N29" t="n">
        <v>16</v>
      </c>
      <c r="O29" t="n">
        <v>17</v>
      </c>
      <c r="P29" t="n">
        <v>29</v>
      </c>
      <c r="Q29" t="n">
        <v>45</v>
      </c>
      <c r="R29" t="n">
        <v>81</v>
      </c>
      <c r="S29" t="n">
        <v>105</v>
      </c>
      <c r="T29" t="n">
        <v>132</v>
      </c>
      <c r="U29" t="n">
        <v>152</v>
      </c>
      <c r="V29" t="n">
        <v>106</v>
      </c>
      <c r="W29" t="n">
        <v>53</v>
      </c>
      <c r="X29" t="n">
        <v>39</v>
      </c>
      <c r="Y29" t="n">
        <v>25</v>
      </c>
      <c r="Z29" t="n">
        <v>6</v>
      </c>
      <c r="AA29" t="n">
        <v>3</v>
      </c>
      <c r="AB29" t="n">
        <v>1</v>
      </c>
    </row>
    <row r="30" customFormat="1" s="26">
      <c r="A30" t="n">
        <v>1967</v>
      </c>
      <c r="B30" t="n">
        <v>824</v>
      </c>
      <c r="H30" t="n">
        <v>0</v>
      </c>
      <c r="J30" t="n">
        <v>2</v>
      </c>
      <c r="K30" t="n">
        <v>3</v>
      </c>
      <c r="M30" t="n">
        <v>3</v>
      </c>
      <c r="N30" t="n">
        <v>6</v>
      </c>
      <c r="O30" t="n">
        <v>24</v>
      </c>
      <c r="P30" t="n">
        <v>31</v>
      </c>
      <c r="Q30" t="n">
        <v>51</v>
      </c>
      <c r="R30" t="n">
        <v>68</v>
      </c>
      <c r="S30" t="n">
        <v>121</v>
      </c>
      <c r="T30" t="n">
        <v>127</v>
      </c>
      <c r="U30" t="n">
        <v>150</v>
      </c>
      <c r="V30" t="n">
        <v>127</v>
      </c>
      <c r="W30" t="n">
        <v>54</v>
      </c>
      <c r="X30" t="n">
        <v>29</v>
      </c>
      <c r="Y30" t="n">
        <v>15</v>
      </c>
      <c r="Z30" t="n">
        <v>11</v>
      </c>
      <c r="AA30" t="n">
        <v>2</v>
      </c>
    </row>
    <row r="31" customFormat="1" s="26">
      <c r="A31" t="n">
        <v>1968</v>
      </c>
      <c r="B31" t="n">
        <v>813</v>
      </c>
      <c r="H31" t="n">
        <v>0</v>
      </c>
      <c r="L31" t="n">
        <v>5</v>
      </c>
      <c r="M31" t="n">
        <v>3</v>
      </c>
      <c r="N31" t="n">
        <v>7</v>
      </c>
      <c r="O31" t="n">
        <v>19</v>
      </c>
      <c r="P31" t="n">
        <v>25</v>
      </c>
      <c r="Q31" t="n">
        <v>46</v>
      </c>
      <c r="R31" t="n">
        <v>57</v>
      </c>
      <c r="S31" t="n">
        <v>105</v>
      </c>
      <c r="T31" t="n">
        <v>134</v>
      </c>
      <c r="U31" t="n">
        <v>160</v>
      </c>
      <c r="V31" t="n">
        <v>100</v>
      </c>
      <c r="W31" t="n">
        <v>83</v>
      </c>
      <c r="X31" t="n">
        <v>44</v>
      </c>
      <c r="Y31" t="n">
        <v>18</v>
      </c>
      <c r="Z31" t="n">
        <v>7</v>
      </c>
    </row>
    <row r="32" customFormat="1" s="26">
      <c r="A32" t="n">
        <v>1969</v>
      </c>
      <c r="B32" t="n">
        <v>785</v>
      </c>
      <c r="H32" t="n">
        <v>0</v>
      </c>
      <c r="I32" t="n">
        <v>1</v>
      </c>
      <c r="K32" t="n">
        <v>2</v>
      </c>
      <c r="L32" t="n">
        <v>3</v>
      </c>
      <c r="M32" t="n">
        <v>3</v>
      </c>
      <c r="N32" t="n">
        <v>14</v>
      </c>
      <c r="O32" t="n">
        <v>16</v>
      </c>
      <c r="P32" t="n">
        <v>35</v>
      </c>
      <c r="Q32" t="n">
        <v>42</v>
      </c>
      <c r="R32" t="n">
        <v>74</v>
      </c>
      <c r="S32" t="n">
        <v>112</v>
      </c>
      <c r="T32" t="n">
        <v>125</v>
      </c>
      <c r="U32" t="n">
        <v>151</v>
      </c>
      <c r="V32" t="n">
        <v>74</v>
      </c>
      <c r="W32" t="n">
        <v>57</v>
      </c>
      <c r="X32" t="n">
        <v>45</v>
      </c>
      <c r="Y32" t="n">
        <v>20</v>
      </c>
      <c r="Z32" t="n">
        <v>8</v>
      </c>
      <c r="AA32" t="n">
        <v>2</v>
      </c>
      <c r="AB32" t="n">
        <v>1</v>
      </c>
    </row>
    <row r="33" customFormat="1" s="26">
      <c r="A33" t="n">
        <v>1970</v>
      </c>
      <c r="B33" t="n">
        <v>785</v>
      </c>
      <c r="H33" t="n">
        <v>0</v>
      </c>
      <c r="K33" t="n">
        <v>2</v>
      </c>
      <c r="L33" t="n">
        <v>6</v>
      </c>
      <c r="M33" t="n">
        <v>7</v>
      </c>
      <c r="N33" t="n">
        <v>9</v>
      </c>
      <c r="O33" t="n">
        <v>14</v>
      </c>
      <c r="P33" t="n">
        <v>33</v>
      </c>
      <c r="Q33" t="n">
        <v>45</v>
      </c>
      <c r="R33" t="n">
        <v>69</v>
      </c>
      <c r="S33" t="n">
        <v>101</v>
      </c>
      <c r="T33" t="n">
        <v>130</v>
      </c>
      <c r="U33" t="n">
        <v>122</v>
      </c>
      <c r="V33" t="n">
        <v>109</v>
      </c>
      <c r="W33" t="n">
        <v>65</v>
      </c>
      <c r="X33" t="n">
        <v>33</v>
      </c>
      <c r="Y33" t="n">
        <v>32</v>
      </c>
      <c r="Z33" t="n">
        <v>7</v>
      </c>
      <c r="AA33" t="n">
        <v>1</v>
      </c>
    </row>
    <row r="34" customFormat="1" s="26">
      <c r="A34" t="n">
        <v>1971</v>
      </c>
      <c r="B34" t="n">
        <v>812</v>
      </c>
      <c r="C34" t="n">
        <v>1</v>
      </c>
      <c r="H34" t="n">
        <v>1</v>
      </c>
      <c r="K34" t="n">
        <v>2</v>
      </c>
      <c r="L34" t="n">
        <v>4</v>
      </c>
      <c r="M34" t="n">
        <v>5</v>
      </c>
      <c r="N34" t="n">
        <v>9</v>
      </c>
      <c r="O34" t="n">
        <v>15</v>
      </c>
      <c r="P34" t="n">
        <v>32</v>
      </c>
      <c r="Q34" t="n">
        <v>54</v>
      </c>
      <c r="R34" t="n">
        <v>60</v>
      </c>
      <c r="S34" t="n">
        <v>100</v>
      </c>
      <c r="T34" t="n">
        <v>128</v>
      </c>
      <c r="U34" t="n">
        <v>125</v>
      </c>
      <c r="V34" t="n">
        <v>121</v>
      </c>
      <c r="W34" t="n">
        <v>64</v>
      </c>
      <c r="X34" t="n">
        <v>63</v>
      </c>
      <c r="Y34" t="n">
        <v>18</v>
      </c>
      <c r="Z34" t="n">
        <v>9</v>
      </c>
      <c r="AA34" t="n">
        <v>2</v>
      </c>
    </row>
    <row r="35" customFormat="1" s="26">
      <c r="A35" t="n">
        <v>1972</v>
      </c>
      <c r="B35" t="n">
        <v>804</v>
      </c>
      <c r="H35" t="n">
        <v>0</v>
      </c>
      <c r="L35" t="n">
        <v>4</v>
      </c>
      <c r="M35" t="n">
        <v>8</v>
      </c>
      <c r="N35" t="n">
        <v>4</v>
      </c>
      <c r="O35" t="n">
        <v>8</v>
      </c>
      <c r="P35" t="n">
        <v>30</v>
      </c>
      <c r="Q35" t="n">
        <v>36</v>
      </c>
      <c r="R35" t="n">
        <v>66</v>
      </c>
      <c r="S35" t="n">
        <v>86</v>
      </c>
      <c r="T35" t="n">
        <v>140</v>
      </c>
      <c r="U35" t="n">
        <v>158</v>
      </c>
      <c r="V35" t="n">
        <v>124</v>
      </c>
      <c r="W35" t="n">
        <v>54</v>
      </c>
      <c r="X35" t="n">
        <v>48</v>
      </c>
      <c r="Y35" t="n">
        <v>24</v>
      </c>
      <c r="Z35" t="n">
        <v>12</v>
      </c>
      <c r="AB35" t="n">
        <v>2</v>
      </c>
    </row>
    <row r="36" customFormat="1" s="26">
      <c r="A36" t="n">
        <v>1973</v>
      </c>
      <c r="B36" t="n">
        <v>853</v>
      </c>
      <c r="H36" t="n">
        <v>0</v>
      </c>
      <c r="L36" t="n">
        <v>9</v>
      </c>
      <c r="M36" t="n">
        <v>4</v>
      </c>
      <c r="N36" t="n">
        <v>7</v>
      </c>
      <c r="O36" t="n">
        <v>11</v>
      </c>
      <c r="P36" t="n">
        <v>22</v>
      </c>
      <c r="Q36" t="n">
        <v>54</v>
      </c>
      <c r="R36" t="n">
        <v>67</v>
      </c>
      <c r="S36" t="n">
        <v>87</v>
      </c>
      <c r="T36" t="n">
        <v>157</v>
      </c>
      <c r="U36" t="n">
        <v>146</v>
      </c>
      <c r="V36" t="n">
        <v>124</v>
      </c>
      <c r="W36" t="n">
        <v>75</v>
      </c>
      <c r="X36" t="n">
        <v>55</v>
      </c>
      <c r="Y36" t="n">
        <v>22</v>
      </c>
      <c r="Z36" t="n">
        <v>12</v>
      </c>
      <c r="AB36" t="n">
        <v>1</v>
      </c>
    </row>
    <row r="37" customFormat="1" s="26">
      <c r="A37" t="n">
        <v>1974</v>
      </c>
      <c r="B37" t="n">
        <v>771</v>
      </c>
      <c r="H37" t="n">
        <v>0</v>
      </c>
      <c r="K37" t="n">
        <v>2</v>
      </c>
      <c r="L37" t="n">
        <v>4</v>
      </c>
      <c r="M37" t="n">
        <v>6</v>
      </c>
      <c r="N37" t="n">
        <v>6</v>
      </c>
      <c r="O37" t="n">
        <v>11</v>
      </c>
      <c r="P37" t="n">
        <v>14</v>
      </c>
      <c r="Q37" t="n">
        <v>30</v>
      </c>
      <c r="R37" t="n">
        <v>52</v>
      </c>
      <c r="S37" t="n">
        <v>95</v>
      </c>
      <c r="T37" t="n">
        <v>127</v>
      </c>
      <c r="U37" t="n">
        <v>124</v>
      </c>
      <c r="V37" t="n">
        <v>138</v>
      </c>
      <c r="W37" t="n">
        <v>79</v>
      </c>
      <c r="X37" t="n">
        <v>49</v>
      </c>
      <c r="Y37" t="n">
        <v>17</v>
      </c>
      <c r="Z37" t="n">
        <v>14</v>
      </c>
      <c r="AB37" t="n">
        <v>1</v>
      </c>
      <c r="AC37" t="n">
        <v>2</v>
      </c>
    </row>
    <row r="38" customFormat="1" s="26">
      <c r="A38" t="n">
        <v>1975</v>
      </c>
      <c r="B38" t="n">
        <v>751</v>
      </c>
      <c r="H38" t="n">
        <v>0</v>
      </c>
      <c r="K38" t="n">
        <v>1</v>
      </c>
      <c r="L38" t="n">
        <v>6</v>
      </c>
      <c r="M38" t="n">
        <v>5</v>
      </c>
      <c r="N38" t="n">
        <v>5</v>
      </c>
      <c r="O38" t="n">
        <v>4</v>
      </c>
      <c r="P38" t="n">
        <v>20</v>
      </c>
      <c r="Q38" t="n">
        <v>35</v>
      </c>
      <c r="R38" t="n">
        <v>52</v>
      </c>
      <c r="S38" t="n">
        <v>87</v>
      </c>
      <c r="T38" t="n">
        <v>110</v>
      </c>
      <c r="U38" t="n">
        <v>152</v>
      </c>
      <c r="V38" t="n">
        <v>117</v>
      </c>
      <c r="W38" t="n">
        <v>74</v>
      </c>
      <c r="X38" t="n">
        <v>50</v>
      </c>
      <c r="Y38" t="n">
        <v>22</v>
      </c>
      <c r="Z38" t="n">
        <v>7</v>
      </c>
      <c r="AA38" t="n">
        <v>2</v>
      </c>
      <c r="AB38" t="n">
        <v>2</v>
      </c>
    </row>
    <row r="39" customFormat="1" s="26">
      <c r="A39" t="n">
        <v>1976</v>
      </c>
      <c r="B39" t="n">
        <v>778</v>
      </c>
      <c r="H39" t="n">
        <v>0</v>
      </c>
      <c r="K39" t="n">
        <v>2</v>
      </c>
      <c r="L39" t="n">
        <v>3</v>
      </c>
      <c r="M39" t="n">
        <v>4</v>
      </c>
      <c r="N39" t="n">
        <v>3</v>
      </c>
      <c r="O39" t="n">
        <v>13</v>
      </c>
      <c r="P39" t="n">
        <v>14</v>
      </c>
      <c r="Q39" t="n">
        <v>28</v>
      </c>
      <c r="R39" t="n">
        <v>44</v>
      </c>
      <c r="S39" t="n">
        <v>93</v>
      </c>
      <c r="T39" t="n">
        <v>129</v>
      </c>
      <c r="U39" t="n">
        <v>147</v>
      </c>
      <c r="V39" t="n">
        <v>116</v>
      </c>
      <c r="W39" t="n">
        <v>75</v>
      </c>
      <c r="X39" t="n">
        <v>61</v>
      </c>
      <c r="Y39" t="n">
        <v>31</v>
      </c>
      <c r="Z39" t="n">
        <v>9</v>
      </c>
      <c r="AA39" t="n">
        <v>4</v>
      </c>
      <c r="AB39" t="n">
        <v>1</v>
      </c>
      <c r="AC39" t="n">
        <v>1</v>
      </c>
    </row>
    <row r="40" customFormat="1" s="26">
      <c r="A40" t="n">
        <v>1977</v>
      </c>
      <c r="B40" t="n">
        <v>829</v>
      </c>
      <c r="H40" t="n">
        <v>0</v>
      </c>
      <c r="K40" t="n">
        <v>3</v>
      </c>
      <c r="L40" t="n">
        <v>3</v>
      </c>
      <c r="M40" t="n">
        <v>7</v>
      </c>
      <c r="N40" t="n">
        <v>3</v>
      </c>
      <c r="O40" t="n">
        <v>13</v>
      </c>
      <c r="P40" t="n">
        <v>8</v>
      </c>
      <c r="Q40" t="n">
        <v>34</v>
      </c>
      <c r="R40" t="n">
        <v>51</v>
      </c>
      <c r="S40" t="n">
        <v>76</v>
      </c>
      <c r="T40" t="n">
        <v>138</v>
      </c>
      <c r="U40" t="n">
        <v>138</v>
      </c>
      <c r="V40" t="n">
        <v>149</v>
      </c>
      <c r="W40" t="n">
        <v>103</v>
      </c>
      <c r="X40" t="n">
        <v>61</v>
      </c>
      <c r="Y40" t="n">
        <v>28</v>
      </c>
      <c r="Z40" t="n">
        <v>5</v>
      </c>
      <c r="AA40" t="n">
        <v>8</v>
      </c>
      <c r="AB40" t="n">
        <v>1</v>
      </c>
    </row>
    <row r="41" customFormat="1" s="26">
      <c r="A41" t="n">
        <v>1978</v>
      </c>
      <c r="B41" t="n">
        <v>830</v>
      </c>
      <c r="H41" t="n">
        <v>0</v>
      </c>
      <c r="M41" t="n">
        <v>3</v>
      </c>
      <c r="N41" t="n">
        <v>4</v>
      </c>
      <c r="O41" t="n">
        <v>9</v>
      </c>
      <c r="P41" t="n">
        <v>18</v>
      </c>
      <c r="Q41" t="n">
        <v>30</v>
      </c>
      <c r="R41" t="n">
        <v>50</v>
      </c>
      <c r="S41" t="n">
        <v>84</v>
      </c>
      <c r="T41" t="n">
        <v>117</v>
      </c>
      <c r="U41" t="n">
        <v>174</v>
      </c>
      <c r="V41" t="n">
        <v>129</v>
      </c>
      <c r="W41" t="n">
        <v>112</v>
      </c>
      <c r="X41" t="n">
        <v>53</v>
      </c>
      <c r="Y41" t="n">
        <v>31</v>
      </c>
      <c r="Z41" t="n">
        <v>11</v>
      </c>
      <c r="AA41" t="n">
        <v>4</v>
      </c>
      <c r="AB41" t="n">
        <v>1</v>
      </c>
    </row>
    <row r="42" customFormat="1" s="26">
      <c r="A42" t="n">
        <v>1979</v>
      </c>
      <c r="B42" t="n">
        <v>841</v>
      </c>
      <c r="H42" t="n">
        <v>0</v>
      </c>
      <c r="L42" t="n">
        <v>3</v>
      </c>
      <c r="M42" t="n">
        <v>4</v>
      </c>
      <c r="N42" t="n">
        <v>6</v>
      </c>
      <c r="O42" t="n">
        <v>7</v>
      </c>
      <c r="P42" t="n">
        <v>15</v>
      </c>
      <c r="Q42" t="n">
        <v>25</v>
      </c>
      <c r="R42" t="n">
        <v>45</v>
      </c>
      <c r="S42" t="n">
        <v>83</v>
      </c>
      <c r="T42" t="n">
        <v>148</v>
      </c>
      <c r="U42" t="n">
        <v>159</v>
      </c>
      <c r="V42" t="n">
        <v>143</v>
      </c>
      <c r="W42" t="n">
        <v>97</v>
      </c>
      <c r="X42" t="n">
        <v>66</v>
      </c>
      <c r="Y42" t="n">
        <v>22</v>
      </c>
      <c r="Z42" t="n">
        <v>15</v>
      </c>
      <c r="AA42" t="n">
        <v>3</v>
      </c>
    </row>
    <row r="43" customFormat="1" s="26">
      <c r="A43" t="n">
        <v>1980</v>
      </c>
      <c r="B43" t="n">
        <v>889</v>
      </c>
      <c r="H43" t="n">
        <v>0</v>
      </c>
      <c r="K43" t="n">
        <v>1</v>
      </c>
      <c r="L43" t="n">
        <v>7</v>
      </c>
      <c r="M43" t="n">
        <v>1</v>
      </c>
      <c r="N43" t="n">
        <v>4</v>
      </c>
      <c r="O43" t="n">
        <v>7</v>
      </c>
      <c r="P43" t="n">
        <v>24</v>
      </c>
      <c r="Q43" t="n">
        <v>24</v>
      </c>
      <c r="R43" t="n">
        <v>50</v>
      </c>
      <c r="S43" t="n">
        <v>91</v>
      </c>
      <c r="T43" t="n">
        <v>137</v>
      </c>
      <c r="U43" t="n">
        <v>149</v>
      </c>
      <c r="V43" t="n">
        <v>157</v>
      </c>
      <c r="W43" t="n">
        <v>106</v>
      </c>
      <c r="X43" t="n">
        <v>64</v>
      </c>
      <c r="Y43" t="n">
        <v>43</v>
      </c>
      <c r="Z43" t="n">
        <v>14</v>
      </c>
      <c r="AA43" t="n">
        <v>8</v>
      </c>
      <c r="AB43" t="n">
        <v>2</v>
      </c>
    </row>
    <row r="44" customFormat="1" s="26">
      <c r="A44" t="n">
        <v>1981</v>
      </c>
      <c r="B44" t="n">
        <v>812</v>
      </c>
      <c r="H44" t="n">
        <v>0</v>
      </c>
      <c r="K44" t="n">
        <v>1</v>
      </c>
      <c r="L44" t="n">
        <v>3</v>
      </c>
      <c r="M44" t="n">
        <v>3</v>
      </c>
      <c r="N44" t="n">
        <v>6</v>
      </c>
      <c r="O44" t="n">
        <v>7</v>
      </c>
      <c r="P44" t="n">
        <v>17</v>
      </c>
      <c r="Q44" t="n">
        <v>16</v>
      </c>
      <c r="R44" t="n">
        <v>50</v>
      </c>
      <c r="S44" t="n">
        <v>79</v>
      </c>
      <c r="T44" t="n">
        <v>127</v>
      </c>
      <c r="U44" t="n">
        <v>157</v>
      </c>
      <c r="V44" t="n">
        <v>139</v>
      </c>
      <c r="W44" t="n">
        <v>94</v>
      </c>
      <c r="X44" t="n">
        <v>62</v>
      </c>
      <c r="Y44" t="n">
        <v>34</v>
      </c>
      <c r="Z44" t="n">
        <v>15</v>
      </c>
      <c r="AA44" t="n">
        <v>1</v>
      </c>
      <c r="AB44" t="n">
        <v>1</v>
      </c>
    </row>
    <row r="45" customFormat="1" s="26">
      <c r="A45" t="n">
        <v>1982</v>
      </c>
      <c r="B45" t="n">
        <v>866</v>
      </c>
      <c r="H45" t="n">
        <v>0</v>
      </c>
      <c r="L45" t="n">
        <v>4</v>
      </c>
      <c r="M45" t="n">
        <v>2</v>
      </c>
      <c r="N45" t="n">
        <v>4</v>
      </c>
      <c r="O45" t="n">
        <v>7</v>
      </c>
      <c r="P45" t="n">
        <v>9</v>
      </c>
      <c r="Q45" t="n">
        <v>21</v>
      </c>
      <c r="R45" t="n">
        <v>50</v>
      </c>
      <c r="S45" t="n">
        <v>83</v>
      </c>
      <c r="T45" t="n">
        <v>123</v>
      </c>
      <c r="U45" t="n">
        <v>178</v>
      </c>
      <c r="V45" t="n">
        <v>142</v>
      </c>
      <c r="W45" t="n">
        <v>105</v>
      </c>
      <c r="X45" t="n">
        <v>72</v>
      </c>
      <c r="Y45" t="n">
        <v>46</v>
      </c>
      <c r="Z45" t="n">
        <v>15</v>
      </c>
      <c r="AA45" t="n">
        <v>4</v>
      </c>
      <c r="AB45" t="n">
        <v>1</v>
      </c>
    </row>
    <row r="46" customFormat="1" s="26">
      <c r="A46" t="n">
        <v>1983</v>
      </c>
      <c r="B46" t="n">
        <v>841</v>
      </c>
      <c r="H46" t="n">
        <v>0</v>
      </c>
      <c r="K46" t="n">
        <v>1</v>
      </c>
      <c r="L46" t="n">
        <v>4</v>
      </c>
      <c r="M46" t="n">
        <v>6</v>
      </c>
      <c r="N46" t="n">
        <v>4</v>
      </c>
      <c r="O46" t="n">
        <v>6</v>
      </c>
      <c r="P46" t="n">
        <v>16</v>
      </c>
      <c r="Q46" t="n">
        <v>26</v>
      </c>
      <c r="R46" t="n">
        <v>29</v>
      </c>
      <c r="S46" t="n">
        <v>83</v>
      </c>
      <c r="T46" t="n">
        <v>116</v>
      </c>
      <c r="U46" t="n">
        <v>134</v>
      </c>
      <c r="V46" t="n">
        <v>164</v>
      </c>
      <c r="W46" t="n">
        <v>125</v>
      </c>
      <c r="X46" t="n">
        <v>71</v>
      </c>
      <c r="Y46" t="n">
        <v>35</v>
      </c>
      <c r="Z46" t="n">
        <v>8</v>
      </c>
      <c r="AA46" t="n">
        <v>11</v>
      </c>
      <c r="AB46" t="n">
        <v>2</v>
      </c>
    </row>
    <row r="47" customFormat="1" s="26">
      <c r="A47" t="n">
        <v>1984</v>
      </c>
      <c r="B47" t="n">
        <v>894</v>
      </c>
      <c r="H47" t="n">
        <v>0</v>
      </c>
      <c r="L47" t="n">
        <v>3</v>
      </c>
      <c r="M47" t="n">
        <v>3</v>
      </c>
      <c r="N47" t="n">
        <v>5</v>
      </c>
      <c r="O47" t="n">
        <v>9</v>
      </c>
      <c r="P47" t="n">
        <v>10</v>
      </c>
      <c r="Q47" t="n">
        <v>34</v>
      </c>
      <c r="R47" t="n">
        <v>43</v>
      </c>
      <c r="S47" t="n">
        <v>61</v>
      </c>
      <c r="T47" t="n">
        <v>117</v>
      </c>
      <c r="U47" t="n">
        <v>173</v>
      </c>
      <c r="V47" t="n">
        <v>150</v>
      </c>
      <c r="W47" t="n">
        <v>120</v>
      </c>
      <c r="X47" t="n">
        <v>94</v>
      </c>
      <c r="Y47" t="n">
        <v>43</v>
      </c>
      <c r="Z47" t="n">
        <v>24</v>
      </c>
      <c r="AA47" t="n">
        <v>3</v>
      </c>
      <c r="AB47" t="n">
        <v>2</v>
      </c>
    </row>
    <row r="48" customFormat="1" s="26">
      <c r="A48" t="n">
        <v>1985</v>
      </c>
      <c r="B48" t="n">
        <v>873</v>
      </c>
      <c r="H48" t="n">
        <v>0</v>
      </c>
      <c r="L48" t="n">
        <v>2</v>
      </c>
      <c r="N48" t="n">
        <v>7</v>
      </c>
      <c r="O48" t="n">
        <v>8</v>
      </c>
      <c r="P48" t="n">
        <v>14</v>
      </c>
      <c r="Q48" t="n">
        <v>18</v>
      </c>
      <c r="R48" t="n">
        <v>37</v>
      </c>
      <c r="S48" t="n">
        <v>66</v>
      </c>
      <c r="T48" t="n">
        <v>136</v>
      </c>
      <c r="U48" t="n">
        <v>159</v>
      </c>
      <c r="V48" t="n">
        <v>156</v>
      </c>
      <c r="W48" t="n">
        <v>123</v>
      </c>
      <c r="X48" t="n">
        <v>79</v>
      </c>
      <c r="Y48" t="n">
        <v>47</v>
      </c>
      <c r="Z48" t="n">
        <v>15</v>
      </c>
      <c r="AA48" t="n">
        <v>4</v>
      </c>
      <c r="AB48" t="n">
        <v>2</v>
      </c>
    </row>
    <row r="49" customFormat="1" s="26">
      <c r="A49" t="n">
        <v>1986</v>
      </c>
      <c r="B49" t="n">
        <v>888</v>
      </c>
      <c r="H49" t="n">
        <v>0</v>
      </c>
      <c r="L49" t="n">
        <v>2</v>
      </c>
      <c r="M49" t="n">
        <v>4</v>
      </c>
      <c r="N49" t="n">
        <v>7</v>
      </c>
      <c r="O49" t="n">
        <v>4</v>
      </c>
      <c r="P49" t="n">
        <v>17</v>
      </c>
      <c r="Q49" t="n">
        <v>20</v>
      </c>
      <c r="R49" t="n">
        <v>39</v>
      </c>
      <c r="S49" t="n">
        <v>67</v>
      </c>
      <c r="T49" t="n">
        <v>128</v>
      </c>
      <c r="U49" t="n">
        <v>168</v>
      </c>
      <c r="V49" t="n">
        <v>173</v>
      </c>
      <c r="W49" t="n">
        <v>116</v>
      </c>
      <c r="X49" t="n">
        <v>78</v>
      </c>
      <c r="Y49" t="n">
        <v>45</v>
      </c>
      <c r="Z49" t="n">
        <v>13</v>
      </c>
      <c r="AA49" t="n">
        <v>6</v>
      </c>
      <c r="AB49" t="n">
        <v>1</v>
      </c>
    </row>
    <row r="50" customFormat="1" s="26">
      <c r="A50" t="n">
        <v>1987</v>
      </c>
      <c r="B50" t="n">
        <v>897</v>
      </c>
      <c r="H50" t="n">
        <v>0</v>
      </c>
      <c r="M50" t="n">
        <v>5</v>
      </c>
      <c r="N50" t="n">
        <v>8</v>
      </c>
      <c r="O50" t="n">
        <v>3</v>
      </c>
      <c r="P50" t="n">
        <v>16</v>
      </c>
      <c r="Q50" t="n">
        <v>20</v>
      </c>
      <c r="R50" t="n">
        <v>38</v>
      </c>
      <c r="S50" t="n">
        <v>69</v>
      </c>
      <c r="T50" t="n">
        <v>120</v>
      </c>
      <c r="U50" t="n">
        <v>155</v>
      </c>
      <c r="V50" t="n">
        <v>145</v>
      </c>
      <c r="W50" t="n">
        <v>145</v>
      </c>
      <c r="X50" t="n">
        <v>93</v>
      </c>
      <c r="Y50" t="n">
        <v>54</v>
      </c>
      <c r="Z50" t="n">
        <v>17</v>
      </c>
      <c r="AA50" t="n">
        <v>5</v>
      </c>
      <c r="AB50" t="n">
        <v>4</v>
      </c>
    </row>
    <row r="51" customFormat="1" s="26">
      <c r="A51" t="n">
        <v>1988</v>
      </c>
      <c r="B51" t="n">
        <v>947</v>
      </c>
      <c r="H51" t="n">
        <v>0</v>
      </c>
      <c r="L51" t="n">
        <v>1</v>
      </c>
      <c r="M51" t="n">
        <v>5</v>
      </c>
      <c r="N51" t="n">
        <v>4</v>
      </c>
      <c r="O51" t="n">
        <v>13</v>
      </c>
      <c r="P51" t="n">
        <v>15</v>
      </c>
      <c r="Q51" t="n">
        <v>20</v>
      </c>
      <c r="R51" t="n">
        <v>34</v>
      </c>
      <c r="S51" t="n">
        <v>67</v>
      </c>
      <c r="T51" t="n">
        <v>148</v>
      </c>
      <c r="U51" t="n">
        <v>173</v>
      </c>
      <c r="V51" t="n">
        <v>157</v>
      </c>
      <c r="W51" t="n">
        <v>138</v>
      </c>
      <c r="X51" t="n">
        <v>91</v>
      </c>
      <c r="Y51" t="n">
        <v>52</v>
      </c>
      <c r="Z51" t="n">
        <v>25</v>
      </c>
      <c r="AA51" t="n">
        <v>2</v>
      </c>
      <c r="AB51" t="n">
        <v>1</v>
      </c>
      <c r="AC51" t="n">
        <v>1</v>
      </c>
    </row>
    <row r="52" customFormat="1" s="26">
      <c r="A52" t="n">
        <v>1989</v>
      </c>
      <c r="B52" t="n">
        <v>947</v>
      </c>
      <c r="H52" t="n">
        <v>0</v>
      </c>
      <c r="K52" t="n">
        <v>1</v>
      </c>
      <c r="L52" t="n">
        <v>2</v>
      </c>
      <c r="M52" t="n">
        <v>4</v>
      </c>
      <c r="N52" t="n">
        <v>8</v>
      </c>
      <c r="O52" t="n">
        <v>8</v>
      </c>
      <c r="P52" t="n">
        <v>19</v>
      </c>
      <c r="Q52" t="n">
        <v>18</v>
      </c>
      <c r="R52" t="n">
        <v>42</v>
      </c>
      <c r="S52" t="n">
        <v>55</v>
      </c>
      <c r="T52" t="n">
        <v>127</v>
      </c>
      <c r="U52" t="n">
        <v>172</v>
      </c>
      <c r="V52" t="n">
        <v>168</v>
      </c>
      <c r="W52" t="n">
        <v>154</v>
      </c>
      <c r="X52" t="n">
        <v>93</v>
      </c>
      <c r="Y52" t="n">
        <v>48</v>
      </c>
      <c r="Z52" t="n">
        <v>16</v>
      </c>
      <c r="AA52" t="n">
        <v>10</v>
      </c>
      <c r="AB52" t="n">
        <v>2</v>
      </c>
    </row>
    <row r="53" customFormat="1" s="26">
      <c r="A53" t="n">
        <v>1990</v>
      </c>
      <c r="B53" t="n">
        <v>969</v>
      </c>
      <c r="H53" t="n">
        <v>0</v>
      </c>
      <c r="K53" t="n">
        <v>1</v>
      </c>
      <c r="L53" t="n">
        <v>2</v>
      </c>
      <c r="M53" t="n">
        <v>1</v>
      </c>
      <c r="N53" t="n">
        <v>7</v>
      </c>
      <c r="O53" t="n">
        <v>3</v>
      </c>
      <c r="P53" t="n">
        <v>19</v>
      </c>
      <c r="Q53" t="n">
        <v>21</v>
      </c>
      <c r="R53" t="n">
        <v>40</v>
      </c>
      <c r="S53" t="n">
        <v>78</v>
      </c>
      <c r="T53" t="n">
        <v>132</v>
      </c>
      <c r="U53" t="n">
        <v>162</v>
      </c>
      <c r="V53" t="n">
        <v>166</v>
      </c>
      <c r="W53" t="n">
        <v>148</v>
      </c>
      <c r="X53" t="n">
        <v>93</v>
      </c>
      <c r="Y53" t="n">
        <v>65</v>
      </c>
      <c r="Z53" t="n">
        <v>21</v>
      </c>
      <c r="AA53" t="n">
        <v>7</v>
      </c>
      <c r="AB53" t="n">
        <v>3</v>
      </c>
    </row>
    <row r="54" customFormat="1" s="26">
      <c r="A54" t="n">
        <v>1991</v>
      </c>
      <c r="B54" t="n">
        <v>992</v>
      </c>
      <c r="H54" t="n">
        <v>0</v>
      </c>
      <c r="J54" t="n">
        <v>1</v>
      </c>
      <c r="L54" t="n">
        <v>3</v>
      </c>
      <c r="M54" t="n">
        <v>5</v>
      </c>
      <c r="N54" t="n">
        <v>8</v>
      </c>
      <c r="O54" t="n">
        <v>9</v>
      </c>
      <c r="P54" t="n">
        <v>21</v>
      </c>
      <c r="Q54" t="n">
        <v>19</v>
      </c>
      <c r="R54" t="n">
        <v>33</v>
      </c>
      <c r="S54" t="n">
        <v>77</v>
      </c>
      <c r="T54" t="n">
        <v>133</v>
      </c>
      <c r="U54" t="n">
        <v>187</v>
      </c>
      <c r="V54" t="n">
        <v>178</v>
      </c>
      <c r="W54" t="n">
        <v>123</v>
      </c>
      <c r="X54" t="n">
        <v>102</v>
      </c>
      <c r="Y54" t="n">
        <v>54</v>
      </c>
      <c r="Z54" t="n">
        <v>29</v>
      </c>
      <c r="AA54" t="n">
        <v>8</v>
      </c>
      <c r="AB54" t="n">
        <v>2</v>
      </c>
    </row>
    <row r="55" customFormat="1" s="26">
      <c r="A55" t="n">
        <v>1992</v>
      </c>
      <c r="B55" t="n">
        <v>977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4</v>
      </c>
      <c r="M55" t="n">
        <v>6</v>
      </c>
      <c r="N55" t="n">
        <v>8</v>
      </c>
      <c r="O55" t="n">
        <v>13</v>
      </c>
      <c r="P55" t="n">
        <v>19</v>
      </c>
      <c r="Q55" t="n">
        <v>18</v>
      </c>
      <c r="R55" t="n">
        <v>37</v>
      </c>
      <c r="S55" t="n">
        <v>72</v>
      </c>
      <c r="T55" t="n">
        <v>120</v>
      </c>
      <c r="U55" t="n">
        <v>181</v>
      </c>
      <c r="V55" t="n">
        <v>161</v>
      </c>
      <c r="W55" t="n">
        <v>155</v>
      </c>
      <c r="X55" t="n">
        <v>103</v>
      </c>
      <c r="Y55" t="n">
        <v>47</v>
      </c>
      <c r="Z55" t="n">
        <v>28</v>
      </c>
      <c r="AA55" t="n">
        <v>5</v>
      </c>
      <c r="AB55" t="n">
        <v>0</v>
      </c>
      <c r="AC55" t="n">
        <v>0</v>
      </c>
    </row>
    <row r="56" customFormat="1" s="26">
      <c r="A56" t="n">
        <v>1993</v>
      </c>
      <c r="B56" t="n">
        <v>1023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1</v>
      </c>
      <c r="M56" t="n">
        <v>4</v>
      </c>
      <c r="N56" t="n">
        <v>6</v>
      </c>
      <c r="O56" t="n">
        <v>16</v>
      </c>
      <c r="P56" t="n">
        <v>13</v>
      </c>
      <c r="Q56" t="n">
        <v>24</v>
      </c>
      <c r="R56" t="n">
        <v>43</v>
      </c>
      <c r="S56" t="n">
        <v>73</v>
      </c>
      <c r="T56" t="n">
        <v>124</v>
      </c>
      <c r="U56" t="n">
        <v>172</v>
      </c>
      <c r="V56" t="n">
        <v>207</v>
      </c>
      <c r="W56" t="n">
        <v>145</v>
      </c>
      <c r="X56" t="n">
        <v>105</v>
      </c>
      <c r="Y56" t="n">
        <v>60</v>
      </c>
      <c r="Z56" t="n">
        <v>18</v>
      </c>
      <c r="AA56" t="n">
        <v>11</v>
      </c>
      <c r="AB56" t="n">
        <v>0</v>
      </c>
      <c r="AC56" t="n">
        <v>1</v>
      </c>
    </row>
    <row r="57" customFormat="1" s="26">
      <c r="A57" t="n">
        <v>1994</v>
      </c>
      <c r="B57" t="n">
        <v>1018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2</v>
      </c>
      <c r="L57" t="n">
        <v>1</v>
      </c>
      <c r="M57" t="n">
        <v>0</v>
      </c>
      <c r="N57" t="n">
        <v>4</v>
      </c>
      <c r="O57" t="n">
        <v>11</v>
      </c>
      <c r="P57" t="n">
        <v>21</v>
      </c>
      <c r="Q57" t="n">
        <v>18</v>
      </c>
      <c r="R57" t="n">
        <v>46</v>
      </c>
      <c r="S57" t="n">
        <v>70</v>
      </c>
      <c r="T57" t="n">
        <v>144</v>
      </c>
      <c r="U57" t="n">
        <v>169</v>
      </c>
      <c r="V57" t="n">
        <v>193</v>
      </c>
      <c r="W57" t="n">
        <v>139</v>
      </c>
      <c r="X57" t="n">
        <v>108</v>
      </c>
      <c r="Y57" t="n">
        <v>61</v>
      </c>
      <c r="Z57" t="n">
        <v>25</v>
      </c>
      <c r="AA57" t="n">
        <v>4</v>
      </c>
      <c r="AB57" t="n">
        <v>2</v>
      </c>
      <c r="AC57" t="n">
        <v>0</v>
      </c>
    </row>
    <row r="58" customFormat="1" s="26">
      <c r="A58" t="n">
        <v>1995</v>
      </c>
      <c r="B58" t="n">
        <v>949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2</v>
      </c>
      <c r="O58" t="n">
        <v>10</v>
      </c>
      <c r="P58" t="n">
        <v>13</v>
      </c>
      <c r="Q58" t="n">
        <v>29</v>
      </c>
      <c r="R58" t="n">
        <v>32</v>
      </c>
      <c r="S58" t="n">
        <v>65</v>
      </c>
      <c r="T58" t="n">
        <v>135</v>
      </c>
      <c r="U58" t="n">
        <v>169</v>
      </c>
      <c r="V58" t="n">
        <v>163</v>
      </c>
      <c r="W58" t="n">
        <v>128</v>
      </c>
      <c r="X58" t="n">
        <v>96</v>
      </c>
      <c r="Y58" t="n">
        <v>72</v>
      </c>
      <c r="Z58" t="n">
        <v>30</v>
      </c>
      <c r="AA58" t="n">
        <v>4</v>
      </c>
      <c r="AB58" t="n">
        <v>1</v>
      </c>
      <c r="AC58" t="n">
        <v>0</v>
      </c>
    </row>
    <row r="59" customFormat="1" s="26">
      <c r="A59" t="n">
        <v>1996</v>
      </c>
      <c r="B59" t="n">
        <v>1101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2</v>
      </c>
      <c r="L59" t="n">
        <v>2</v>
      </c>
      <c r="M59" t="n">
        <v>4</v>
      </c>
      <c r="N59" t="n">
        <v>6</v>
      </c>
      <c r="O59" t="n">
        <v>13</v>
      </c>
      <c r="P59" t="n">
        <v>14</v>
      </c>
      <c r="Q59" t="n">
        <v>31</v>
      </c>
      <c r="R59" t="n">
        <v>48</v>
      </c>
      <c r="S59" t="n">
        <v>67</v>
      </c>
      <c r="T59" t="n">
        <v>135</v>
      </c>
      <c r="U59" t="n">
        <v>180</v>
      </c>
      <c r="V59" t="n">
        <v>194</v>
      </c>
      <c r="W59" t="n">
        <v>164</v>
      </c>
      <c r="X59" t="n">
        <v>122</v>
      </c>
      <c r="Y59" t="n">
        <v>77</v>
      </c>
      <c r="Z59" t="n">
        <v>30</v>
      </c>
      <c r="AA59" t="n">
        <v>10</v>
      </c>
      <c r="AB59" t="n">
        <v>2</v>
      </c>
      <c r="AC59" t="n">
        <v>0</v>
      </c>
    </row>
    <row r="60" customFormat="1" s="26">
      <c r="A60" t="n">
        <v>1997</v>
      </c>
      <c r="B60" t="n">
        <v>1040</v>
      </c>
      <c r="C60" t="n">
        <v>0</v>
      </c>
      <c r="D60" t="n">
        <v>0</v>
      </c>
      <c r="E60" t="n">
        <v>1</v>
      </c>
      <c r="F60" t="n">
        <v>0</v>
      </c>
      <c r="G60" t="n">
        <v>0</v>
      </c>
      <c r="H60" t="n">
        <v>1</v>
      </c>
      <c r="I60" t="n">
        <v>0</v>
      </c>
      <c r="J60" t="n">
        <v>0</v>
      </c>
      <c r="K60" t="n">
        <v>1</v>
      </c>
      <c r="L60" t="n">
        <v>2</v>
      </c>
      <c r="M60" t="n">
        <v>3</v>
      </c>
      <c r="N60" t="n">
        <v>3</v>
      </c>
      <c r="O60" t="n">
        <v>10</v>
      </c>
      <c r="P60" t="n">
        <v>19</v>
      </c>
      <c r="Q60" t="n">
        <v>22</v>
      </c>
      <c r="R60" t="n">
        <v>46</v>
      </c>
      <c r="S60" t="n">
        <v>81</v>
      </c>
      <c r="T60" t="n">
        <v>126</v>
      </c>
      <c r="U60" t="n">
        <v>165</v>
      </c>
      <c r="V60" t="n">
        <v>185</v>
      </c>
      <c r="W60" t="n">
        <v>141</v>
      </c>
      <c r="X60" t="n">
        <v>113</v>
      </c>
      <c r="Y60" t="n">
        <v>75</v>
      </c>
      <c r="Z60" t="n">
        <v>32</v>
      </c>
      <c r="AA60" t="n">
        <v>14</v>
      </c>
      <c r="AB60" t="n">
        <v>1</v>
      </c>
      <c r="AC60" t="n">
        <v>0</v>
      </c>
    </row>
    <row r="61" customFormat="1" s="26">
      <c r="A61" t="n">
        <v>1998</v>
      </c>
      <c r="B61" t="n">
        <v>1088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5</v>
      </c>
      <c r="N61" t="n">
        <v>6</v>
      </c>
      <c r="O61" t="n">
        <v>15</v>
      </c>
      <c r="P61" t="n">
        <v>17</v>
      </c>
      <c r="Q61" t="n">
        <v>37</v>
      </c>
      <c r="R61" t="n">
        <v>52</v>
      </c>
      <c r="S61" t="n">
        <v>82</v>
      </c>
      <c r="T61" t="n">
        <v>132</v>
      </c>
      <c r="U61" t="n">
        <v>172</v>
      </c>
      <c r="V61" t="n">
        <v>187</v>
      </c>
      <c r="W61" t="n">
        <v>168</v>
      </c>
      <c r="X61" t="n">
        <v>104</v>
      </c>
      <c r="Y61" t="n">
        <v>64</v>
      </c>
      <c r="Z61" t="n">
        <v>26</v>
      </c>
      <c r="AA61" t="n">
        <v>21</v>
      </c>
      <c r="AB61" t="n">
        <v>0</v>
      </c>
      <c r="AC61" t="n">
        <v>0</v>
      </c>
    </row>
    <row r="62" customFormat="1" s="26">
      <c r="A62" t="n">
        <v>1999</v>
      </c>
      <c r="B62" t="n">
        <v>1085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3</v>
      </c>
      <c r="N62" t="n">
        <v>2</v>
      </c>
      <c r="O62" t="n">
        <v>7</v>
      </c>
      <c r="P62" t="n">
        <v>26</v>
      </c>
      <c r="Q62" t="n">
        <v>32</v>
      </c>
      <c r="R62" t="n">
        <v>50</v>
      </c>
      <c r="S62" t="n">
        <v>85</v>
      </c>
      <c r="T62" t="n">
        <v>118</v>
      </c>
      <c r="U62" t="n">
        <v>206</v>
      </c>
      <c r="V62" t="n">
        <v>168</v>
      </c>
      <c r="W62" t="n">
        <v>157</v>
      </c>
      <c r="X62" t="n">
        <v>112</v>
      </c>
      <c r="Y62" t="n">
        <v>71</v>
      </c>
      <c r="Z62" t="n">
        <v>37</v>
      </c>
      <c r="AA62" t="n">
        <v>9</v>
      </c>
      <c r="AB62" t="n">
        <v>2</v>
      </c>
      <c r="AC62" t="n">
        <v>0</v>
      </c>
    </row>
    <row r="63" customFormat="1" s="26">
      <c r="A63" t="n">
        <v>2000</v>
      </c>
      <c r="B63" t="n">
        <v>1190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2</v>
      </c>
      <c r="M63" t="n">
        <v>0</v>
      </c>
      <c r="N63" t="n">
        <v>7</v>
      </c>
      <c r="O63" t="n">
        <v>8</v>
      </c>
      <c r="P63" t="n">
        <v>24</v>
      </c>
      <c r="Q63" t="n">
        <v>32</v>
      </c>
      <c r="R63" t="n">
        <v>55</v>
      </c>
      <c r="S63" t="n">
        <v>84</v>
      </c>
      <c r="T63" t="n">
        <v>148</v>
      </c>
      <c r="U63" t="n">
        <v>199</v>
      </c>
      <c r="V63" t="n">
        <v>210</v>
      </c>
      <c r="W63" t="n">
        <v>173</v>
      </c>
      <c r="X63" t="n">
        <v>134</v>
      </c>
      <c r="Y63" t="n">
        <v>60</v>
      </c>
      <c r="Z63" t="n">
        <v>39</v>
      </c>
      <c r="AA63" t="n">
        <v>10</v>
      </c>
      <c r="AB63" t="n">
        <v>4</v>
      </c>
      <c r="AC63" t="n">
        <v>1</v>
      </c>
    </row>
    <row r="64">
      <c r="A64" t="n">
        <v>2001</v>
      </c>
      <c r="B64" t="n">
        <v>1183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7</v>
      </c>
      <c r="N64" t="n">
        <v>6</v>
      </c>
      <c r="O64" t="n">
        <v>14</v>
      </c>
      <c r="P64" t="n">
        <v>18</v>
      </c>
      <c r="Q64" t="n">
        <v>42</v>
      </c>
      <c r="R64" t="n">
        <v>78</v>
      </c>
      <c r="S64" t="n">
        <v>78</v>
      </c>
      <c r="T64" t="n">
        <v>157</v>
      </c>
      <c r="U64" t="n">
        <v>190</v>
      </c>
      <c r="V64" t="n">
        <v>191</v>
      </c>
      <c r="W64" t="n">
        <v>165</v>
      </c>
      <c r="X64" t="n">
        <v>123</v>
      </c>
      <c r="Y64" t="n">
        <v>61</v>
      </c>
      <c r="Z64" t="n">
        <v>37</v>
      </c>
      <c r="AA64" t="n">
        <v>12</v>
      </c>
      <c r="AB64" t="n">
        <v>3</v>
      </c>
      <c r="AC64" t="n">
        <v>1</v>
      </c>
    </row>
    <row r="65">
      <c r="A65" t="n">
        <v>2002</v>
      </c>
      <c r="B65" t="n">
        <v>1288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1</v>
      </c>
      <c r="N65" t="n">
        <v>5</v>
      </c>
      <c r="O65" t="n">
        <v>12</v>
      </c>
      <c r="P65" t="n">
        <v>18</v>
      </c>
      <c r="Q65" t="n">
        <v>42</v>
      </c>
      <c r="R65" t="n">
        <v>80</v>
      </c>
      <c r="S65" t="n">
        <v>119</v>
      </c>
      <c r="T65" t="n">
        <v>146</v>
      </c>
      <c r="U65" t="n">
        <v>215</v>
      </c>
      <c r="V65" t="n">
        <v>203</v>
      </c>
      <c r="W65" t="n">
        <v>186</v>
      </c>
      <c r="X65" t="n">
        <v>123</v>
      </c>
      <c r="Y65" t="n">
        <v>85</v>
      </c>
      <c r="Z65" t="n">
        <v>33</v>
      </c>
      <c r="AA65" t="n">
        <v>18</v>
      </c>
      <c r="AB65" t="n">
        <v>2</v>
      </c>
      <c r="AC65" t="n">
        <v>0</v>
      </c>
    </row>
    <row r="66">
      <c r="A66" t="n">
        <v>2003</v>
      </c>
      <c r="B66" t="n">
        <v>1261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1</v>
      </c>
      <c r="M66" t="n">
        <v>3</v>
      </c>
      <c r="N66" t="n">
        <v>8</v>
      </c>
      <c r="O66" t="n">
        <v>8</v>
      </c>
      <c r="P66" t="n">
        <v>38</v>
      </c>
      <c r="Q66" t="n">
        <v>38</v>
      </c>
      <c r="R66" t="n">
        <v>68</v>
      </c>
      <c r="S66" t="n">
        <v>102</v>
      </c>
      <c r="T66" t="n">
        <v>184</v>
      </c>
      <c r="U66" t="n">
        <v>216</v>
      </c>
      <c r="V66" t="n">
        <v>184</v>
      </c>
      <c r="W66" t="n">
        <v>166</v>
      </c>
      <c r="X66" t="n">
        <v>136</v>
      </c>
      <c r="Y66" t="n">
        <v>71</v>
      </c>
      <c r="Z66" t="n">
        <v>29</v>
      </c>
      <c r="AA66" t="n">
        <v>4</v>
      </c>
      <c r="AB66" t="n">
        <v>5</v>
      </c>
      <c r="AC66" t="n">
        <v>0</v>
      </c>
    </row>
    <row r="67">
      <c r="A67" t="n">
        <v>2004</v>
      </c>
      <c r="B67" t="n">
        <v>1281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2</v>
      </c>
      <c r="M67" t="n">
        <v>1</v>
      </c>
      <c r="N67" t="n">
        <v>3</v>
      </c>
      <c r="O67" t="n">
        <v>9</v>
      </c>
      <c r="P67" t="n">
        <v>28</v>
      </c>
      <c r="Q67" t="n">
        <v>38</v>
      </c>
      <c r="R67" t="n">
        <v>86</v>
      </c>
      <c r="S67" t="n">
        <v>113</v>
      </c>
      <c r="T67" t="n">
        <v>167</v>
      </c>
      <c r="U67" t="n">
        <v>221</v>
      </c>
      <c r="V67" t="n">
        <v>226</v>
      </c>
      <c r="W67" t="n">
        <v>170</v>
      </c>
      <c r="X67" t="n">
        <v>117</v>
      </c>
      <c r="Y67" t="n">
        <v>66</v>
      </c>
      <c r="Z67" t="n">
        <v>31</v>
      </c>
      <c r="AA67" t="n">
        <v>3</v>
      </c>
      <c r="AB67" t="n">
        <v>0</v>
      </c>
      <c r="AC67" t="n">
        <v>0</v>
      </c>
    </row>
    <row r="68">
      <c r="A68" t="n">
        <v>2005</v>
      </c>
      <c r="B68" t="n">
        <v>1356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1</v>
      </c>
      <c r="L68" t="n">
        <v>1</v>
      </c>
      <c r="M68" t="n">
        <v>4</v>
      </c>
      <c r="N68" t="n">
        <v>5</v>
      </c>
      <c r="O68" t="n">
        <v>14</v>
      </c>
      <c r="P68" t="n">
        <v>22</v>
      </c>
      <c r="Q68" t="n">
        <v>44</v>
      </c>
      <c r="R68" t="n">
        <v>76</v>
      </c>
      <c r="S68" t="n">
        <v>138</v>
      </c>
      <c r="T68" t="n">
        <v>212</v>
      </c>
      <c r="U68" t="n">
        <v>197</v>
      </c>
      <c r="V68" t="n">
        <v>198</v>
      </c>
      <c r="W68" t="n">
        <v>189</v>
      </c>
      <c r="X68" t="n">
        <v>127</v>
      </c>
      <c r="Y68" t="n">
        <v>84</v>
      </c>
      <c r="Z68" t="n">
        <v>36</v>
      </c>
      <c r="AA68" t="n">
        <v>7</v>
      </c>
      <c r="AB68" t="n">
        <v>1</v>
      </c>
      <c r="AC68" t="n">
        <v>0</v>
      </c>
    </row>
    <row r="69">
      <c r="A69" t="n">
        <v>2006</v>
      </c>
      <c r="B69" t="n">
        <v>1433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2</v>
      </c>
      <c r="M69" t="n">
        <v>3</v>
      </c>
      <c r="N69" t="n">
        <v>4</v>
      </c>
      <c r="O69" t="n">
        <v>7</v>
      </c>
      <c r="P69" t="n">
        <v>20</v>
      </c>
      <c r="Q69" t="n">
        <v>54</v>
      </c>
      <c r="R69" t="n">
        <v>72</v>
      </c>
      <c r="S69" t="n">
        <v>158</v>
      </c>
      <c r="T69" t="n">
        <v>204</v>
      </c>
      <c r="U69" t="n">
        <v>239</v>
      </c>
      <c r="V69" t="n">
        <v>232</v>
      </c>
      <c r="W69" t="n">
        <v>185</v>
      </c>
      <c r="X69" t="n">
        <v>142</v>
      </c>
      <c r="Y69" t="n">
        <v>72</v>
      </c>
      <c r="Z69" t="n">
        <v>29</v>
      </c>
      <c r="AA69" t="n">
        <v>9</v>
      </c>
      <c r="AB69" t="n">
        <v>1</v>
      </c>
      <c r="AC69" t="n">
        <v>0</v>
      </c>
    </row>
    <row r="70">
      <c r="A70" t="n">
        <v>2007</v>
      </c>
      <c r="B70" t="n">
        <v>1497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1</v>
      </c>
      <c r="L70" t="n">
        <v>0</v>
      </c>
      <c r="M70" t="n">
        <v>3</v>
      </c>
      <c r="N70" t="n">
        <v>4</v>
      </c>
      <c r="O70" t="n">
        <v>18</v>
      </c>
      <c r="P70" t="n">
        <v>31</v>
      </c>
      <c r="Q70" t="n">
        <v>44</v>
      </c>
      <c r="R70" t="n">
        <v>78</v>
      </c>
      <c r="S70" t="n">
        <v>136</v>
      </c>
      <c r="T70" t="n">
        <v>201</v>
      </c>
      <c r="U70" t="n">
        <v>275</v>
      </c>
      <c r="V70" t="n">
        <v>230</v>
      </c>
      <c r="W70" t="n">
        <v>195</v>
      </c>
      <c r="X70" t="n">
        <v>159</v>
      </c>
      <c r="Y70" t="n">
        <v>75</v>
      </c>
      <c r="Z70" t="n">
        <v>33</v>
      </c>
      <c r="AA70" t="n">
        <v>12</v>
      </c>
      <c r="AB70" t="n">
        <v>2</v>
      </c>
      <c r="AC70" t="n">
        <v>0</v>
      </c>
    </row>
    <row r="71">
      <c r="A71" t="n">
        <v>2008</v>
      </c>
      <c r="B71" t="n">
        <v>1501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3</v>
      </c>
      <c r="N71" t="n">
        <v>3</v>
      </c>
      <c r="O71" t="n">
        <v>12</v>
      </c>
      <c r="P71" t="n">
        <v>20</v>
      </c>
      <c r="Q71" t="n">
        <v>60</v>
      </c>
      <c r="R71" t="n">
        <v>96</v>
      </c>
      <c r="S71" t="n">
        <v>158</v>
      </c>
      <c r="T71" t="n">
        <v>245</v>
      </c>
      <c r="U71" t="n">
        <v>250</v>
      </c>
      <c r="V71" t="n">
        <v>225</v>
      </c>
      <c r="W71" t="n">
        <v>164</v>
      </c>
      <c r="X71" t="n">
        <v>135</v>
      </c>
      <c r="Y71" t="n">
        <v>82</v>
      </c>
      <c r="Z71" t="n">
        <v>32</v>
      </c>
      <c r="AA71" t="n">
        <v>9</v>
      </c>
      <c r="AB71" t="n">
        <v>7</v>
      </c>
      <c r="AC71" t="n">
        <v>0</v>
      </c>
    </row>
    <row r="72">
      <c r="A72" t="n">
        <v>2009</v>
      </c>
      <c r="B72" t="n">
        <v>1594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1</v>
      </c>
      <c r="N72" t="n">
        <v>1</v>
      </c>
      <c r="O72" t="n">
        <v>11</v>
      </c>
      <c r="P72" t="n">
        <v>21</v>
      </c>
      <c r="Q72" t="n">
        <v>43</v>
      </c>
      <c r="R72" t="n">
        <v>99</v>
      </c>
      <c r="S72" t="n">
        <v>161</v>
      </c>
      <c r="T72" t="n">
        <v>241</v>
      </c>
      <c r="U72" t="n">
        <v>307</v>
      </c>
      <c r="V72" t="n">
        <v>235</v>
      </c>
      <c r="W72" t="n">
        <v>201</v>
      </c>
      <c r="X72" t="n">
        <v>135</v>
      </c>
      <c r="Y72" t="n">
        <v>86</v>
      </c>
      <c r="Z72" t="n">
        <v>41</v>
      </c>
      <c r="AA72" t="n">
        <v>11</v>
      </c>
      <c r="AB72" t="n">
        <v>0</v>
      </c>
      <c r="AC72" t="n">
        <v>0</v>
      </c>
    </row>
    <row r="73">
      <c r="A73" t="n">
        <v>2010</v>
      </c>
      <c r="B73" t="n">
        <v>1719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2</v>
      </c>
      <c r="N73" t="n">
        <v>4</v>
      </c>
      <c r="O73" t="n">
        <v>11</v>
      </c>
      <c r="P73" t="n">
        <v>34</v>
      </c>
      <c r="Q73" t="n">
        <v>54</v>
      </c>
      <c r="R73" t="n">
        <v>114</v>
      </c>
      <c r="S73" t="n">
        <v>174</v>
      </c>
      <c r="T73" t="n">
        <v>297</v>
      </c>
      <c r="U73" t="n">
        <v>269</v>
      </c>
      <c r="V73" t="n">
        <v>237</v>
      </c>
      <c r="W73" t="n">
        <v>213</v>
      </c>
      <c r="X73" t="n">
        <v>166</v>
      </c>
      <c r="Y73" t="n">
        <v>85</v>
      </c>
      <c r="Z73" t="n">
        <v>42</v>
      </c>
      <c r="AA73" t="n">
        <v>16</v>
      </c>
      <c r="AB73" t="n">
        <v>1</v>
      </c>
      <c r="AC73" t="n">
        <v>0</v>
      </c>
    </row>
    <row r="74">
      <c r="A74" t="n">
        <v>2011</v>
      </c>
      <c r="B74" t="n">
        <v>1873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1</v>
      </c>
      <c r="M74" t="n">
        <v>2</v>
      </c>
      <c r="N74" t="n">
        <v>6</v>
      </c>
      <c r="O74" t="n">
        <v>12</v>
      </c>
      <c r="P74" t="n">
        <v>28</v>
      </c>
      <c r="Q74" t="n">
        <v>69</v>
      </c>
      <c r="R74" t="n">
        <v>96</v>
      </c>
      <c r="S74" t="n">
        <v>213</v>
      </c>
      <c r="T74" t="n">
        <v>331</v>
      </c>
      <c r="U74" t="n">
        <v>297</v>
      </c>
      <c r="V74" t="n">
        <v>263</v>
      </c>
      <c r="W74" t="n">
        <v>243</v>
      </c>
      <c r="X74" t="n">
        <v>144</v>
      </c>
      <c r="Y74" t="n">
        <v>108</v>
      </c>
      <c r="Z74" t="n">
        <v>43</v>
      </c>
      <c r="AA74" t="n">
        <v>13</v>
      </c>
      <c r="AB74" t="n">
        <v>4</v>
      </c>
      <c r="AC74" t="n">
        <v>0</v>
      </c>
    </row>
    <row r="75">
      <c r="A75" t="n">
        <v>2012</v>
      </c>
      <c r="B75" t="n">
        <v>2000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8</v>
      </c>
      <c r="N75" t="n">
        <v>10</v>
      </c>
      <c r="O75" t="n">
        <v>18</v>
      </c>
      <c r="P75" t="n">
        <v>25</v>
      </c>
      <c r="Q75" t="n">
        <v>46</v>
      </c>
      <c r="R75" t="n">
        <v>117</v>
      </c>
      <c r="S75" t="n">
        <v>223</v>
      </c>
      <c r="T75" t="n">
        <v>324</v>
      </c>
      <c r="U75" t="n">
        <v>341</v>
      </c>
      <c r="V75" t="n">
        <v>317</v>
      </c>
      <c r="W75" t="n">
        <v>247</v>
      </c>
      <c r="X75" t="n">
        <v>157</v>
      </c>
      <c r="Y75" t="n">
        <v>104</v>
      </c>
      <c r="Z75" t="n">
        <v>44</v>
      </c>
      <c r="AA75" t="n">
        <v>17</v>
      </c>
      <c r="AB75" t="n">
        <v>2</v>
      </c>
      <c r="AC75" t="n">
        <v>0</v>
      </c>
    </row>
    <row r="76">
      <c r="A76" t="n">
        <v>2013</v>
      </c>
      <c r="B76" t="n">
        <v>2068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1</v>
      </c>
      <c r="M76" t="n">
        <v>2</v>
      </c>
      <c r="N76" t="n">
        <v>8</v>
      </c>
      <c r="O76" t="n">
        <v>22</v>
      </c>
      <c r="P76" t="n">
        <v>30</v>
      </c>
      <c r="Q76" t="n">
        <v>62</v>
      </c>
      <c r="R76" t="n">
        <v>109</v>
      </c>
      <c r="S76" t="n">
        <v>213</v>
      </c>
      <c r="T76" t="n">
        <v>365</v>
      </c>
      <c r="U76" t="n">
        <v>380</v>
      </c>
      <c r="V76" t="n">
        <v>302</v>
      </c>
      <c r="W76" t="n">
        <v>236</v>
      </c>
      <c r="X76" t="n">
        <v>181</v>
      </c>
      <c r="Y76" t="n">
        <v>98</v>
      </c>
      <c r="Z76" t="n">
        <v>45</v>
      </c>
      <c r="AA76" t="n">
        <v>13</v>
      </c>
      <c r="AB76" t="n">
        <v>1</v>
      </c>
      <c r="AC76" t="n">
        <v>0</v>
      </c>
    </row>
    <row r="77">
      <c r="A77" t="n">
        <v>2014</v>
      </c>
      <c r="B77" t="n">
        <v>2220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5</v>
      </c>
      <c r="N77" t="n">
        <v>6</v>
      </c>
      <c r="O77" t="n">
        <v>13</v>
      </c>
      <c r="P77" t="n">
        <v>35</v>
      </c>
      <c r="Q77" t="n">
        <v>57</v>
      </c>
      <c r="R77" t="n">
        <v>132</v>
      </c>
      <c r="S77" t="n">
        <v>237</v>
      </c>
      <c r="T77" t="n">
        <v>365</v>
      </c>
      <c r="U77" t="n">
        <v>443</v>
      </c>
      <c r="V77" t="n">
        <v>341</v>
      </c>
      <c r="W77" t="n">
        <v>262</v>
      </c>
      <c r="X77" t="n">
        <v>159</v>
      </c>
      <c r="Y77" t="n">
        <v>93</v>
      </c>
      <c r="Z77" t="n">
        <v>48</v>
      </c>
      <c r="AA77" t="n">
        <v>19</v>
      </c>
      <c r="AB77" t="n">
        <v>5</v>
      </c>
      <c r="AC77" t="n">
        <v>0</v>
      </c>
    </row>
    <row r="78">
      <c r="A78" t="n">
        <v>2015</v>
      </c>
      <c r="B78" t="n">
        <v>2324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2</v>
      </c>
      <c r="N78" t="n">
        <v>10</v>
      </c>
      <c r="O78" t="n">
        <v>22</v>
      </c>
      <c r="P78" t="n">
        <v>29</v>
      </c>
      <c r="Q78" t="n">
        <v>71</v>
      </c>
      <c r="R78" t="n">
        <v>122</v>
      </c>
      <c r="S78" t="n">
        <v>263</v>
      </c>
      <c r="T78" t="n">
        <v>432</v>
      </c>
      <c r="U78" t="n">
        <v>434</v>
      </c>
      <c r="V78" t="n">
        <v>340</v>
      </c>
      <c r="W78" t="n">
        <v>259</v>
      </c>
      <c r="X78" t="n">
        <v>168</v>
      </c>
      <c r="Y78" t="n">
        <v>107</v>
      </c>
      <c r="Z78" t="n">
        <v>53</v>
      </c>
      <c r="AA78" t="n">
        <v>10</v>
      </c>
      <c r="AB78" t="n">
        <v>2</v>
      </c>
      <c r="AC78" t="n">
        <v>0</v>
      </c>
    </row>
    <row r="79">
      <c r="A79" t="n">
        <v>2016</v>
      </c>
      <c r="B79" t="n">
        <v>2513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3</v>
      </c>
      <c r="M79" t="n">
        <v>1</v>
      </c>
      <c r="N79" t="n">
        <v>8</v>
      </c>
      <c r="O79" t="n">
        <v>15</v>
      </c>
      <c r="P79" t="n">
        <v>34</v>
      </c>
      <c r="Q79" t="n">
        <v>67</v>
      </c>
      <c r="R79" t="n">
        <v>138</v>
      </c>
      <c r="S79" t="n">
        <v>245</v>
      </c>
      <c r="T79" t="n">
        <v>447</v>
      </c>
      <c r="U79" t="n">
        <v>544</v>
      </c>
      <c r="V79" t="n">
        <v>352</v>
      </c>
      <c r="W79" t="n">
        <v>293</v>
      </c>
      <c r="X79" t="n">
        <v>193</v>
      </c>
      <c r="Y79" t="n">
        <v>109</v>
      </c>
      <c r="Z79" t="n">
        <v>43</v>
      </c>
      <c r="AA79" t="n">
        <v>19</v>
      </c>
      <c r="AB79" t="n">
        <v>2</v>
      </c>
      <c r="AC79" t="n">
        <v>0</v>
      </c>
    </row>
    <row r="80">
      <c r="A80" t="n">
        <v>2017</v>
      </c>
      <c r="B80" t="n">
        <v>2611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2</v>
      </c>
      <c r="N80" t="n">
        <v>3</v>
      </c>
      <c r="O80" t="n">
        <v>18</v>
      </c>
      <c r="P80" t="n">
        <v>47</v>
      </c>
      <c r="Q80" t="n">
        <v>72</v>
      </c>
      <c r="R80" t="n">
        <v>141</v>
      </c>
      <c r="S80" t="n">
        <v>253</v>
      </c>
      <c r="T80" t="n">
        <v>466</v>
      </c>
      <c r="U80" t="n">
        <v>526</v>
      </c>
      <c r="V80" t="n">
        <v>390</v>
      </c>
      <c r="W80" t="n">
        <v>297</v>
      </c>
      <c r="X80" t="n">
        <v>199</v>
      </c>
      <c r="Y80" t="n">
        <v>132</v>
      </c>
      <c r="Z80" t="n">
        <v>51</v>
      </c>
      <c r="AA80" t="n">
        <v>13</v>
      </c>
      <c r="AB80" t="n">
        <v>1</v>
      </c>
      <c r="AC80" t="n">
        <v>0</v>
      </c>
    </row>
    <row r="81" ht="15" customHeight="1">
      <c r="A81" t="n">
        <v>2018</v>
      </c>
      <c r="B81" t="n">
        <v>2687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2</v>
      </c>
      <c r="N81" t="n">
        <v>10</v>
      </c>
      <c r="O81" t="n">
        <v>25</v>
      </c>
      <c r="P81" t="n">
        <v>31</v>
      </c>
      <c r="Q81" t="n">
        <v>64</v>
      </c>
      <c r="R81" t="n">
        <v>118</v>
      </c>
      <c r="S81" t="n">
        <v>263</v>
      </c>
      <c r="T81" t="n">
        <v>483</v>
      </c>
      <c r="U81" t="n">
        <v>577</v>
      </c>
      <c r="V81" t="n">
        <v>433</v>
      </c>
      <c r="W81" t="n">
        <v>287</v>
      </c>
      <c r="X81" t="n">
        <v>201</v>
      </c>
      <c r="Y81" t="n">
        <v>121</v>
      </c>
      <c r="Z81" t="n">
        <v>59</v>
      </c>
      <c r="AA81" t="n">
        <v>13</v>
      </c>
      <c r="AB81" t="n">
        <v>0</v>
      </c>
      <c r="AC81" t="n">
        <v>0</v>
      </c>
    </row>
    <row r="82">
      <c r="A82" t="n">
        <v>2019</v>
      </c>
      <c r="B82" t="n">
        <v>2870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4</v>
      </c>
      <c r="N82" t="n">
        <v>11</v>
      </c>
      <c r="O82" t="n">
        <v>23</v>
      </c>
      <c r="P82" t="n">
        <v>26</v>
      </c>
      <c r="Q82" t="n">
        <v>80</v>
      </c>
      <c r="R82" t="n">
        <v>133</v>
      </c>
      <c r="S82" t="n">
        <v>267</v>
      </c>
      <c r="T82" t="n">
        <v>490</v>
      </c>
      <c r="U82" t="n">
        <v>581</v>
      </c>
      <c r="V82" t="n">
        <v>492</v>
      </c>
      <c r="W82" t="n">
        <v>311</v>
      </c>
      <c r="X82" t="n">
        <v>228</v>
      </c>
      <c r="Y82" t="n">
        <v>140</v>
      </c>
      <c r="Z82" t="n">
        <v>68</v>
      </c>
      <c r="AA82" t="n">
        <v>14</v>
      </c>
      <c r="AB82" t="n">
        <v>2</v>
      </c>
      <c r="AC82" t="n">
        <v>0</v>
      </c>
    </row>
    <row r="91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8.xml><?xml version="1.0" encoding="utf-8"?>
<worksheet xmlns="http://schemas.openxmlformats.org/spreadsheetml/2006/main">
  <sheetPr codeName="Sheet40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9.xml><?xml version="1.0" encoding="utf-8"?>
<worksheet xmlns="http://schemas.openxmlformats.org/spreadsheetml/2006/main">
  <sheetPr codeName="Sheet42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MIT CEHS</dc:creator>
  <dc:title xmlns:dc="http://purl.org/dc/elements/1.1/">All Causes</dc:title>
  <dcterms:created xmlns:dcterms="http://purl.org/dc/terms/" xmlns:xsi="http://www.w3.org/2001/XMLSchema-instance" xsi:type="dcterms:W3CDTF">2002-07-23T19:52:09Z</dcterms:created>
  <dcterms:modified xmlns:dcterms="http://purl.org/dc/terms/" xmlns:xsi="http://www.w3.org/2001/XMLSchema-instance" xsi:type="dcterms:W3CDTF">2021-08-22T10:55:44Z</dcterms:modified>
  <cp:lastModifiedBy>Ameya</cp:lastModifiedBy>
</cp:coreProperties>
</file>